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4"/>
  </bookViews>
  <sheets>
    <sheet name="Sheet1" sheetId="1" r:id="rId1"/>
    <sheet name="K6" sheetId="2" r:id="rId2"/>
    <sheet name="K7" sheetId="3" r:id="rId3"/>
    <sheet name="K8" sheetId="4" r:id="rId4"/>
    <sheet name="K9" sheetId="5" r:id="rId5"/>
  </sheets>
  <definedNames>
    <definedName name="_xlnm.Print_Titles" localSheetId="1">'K6'!$A:$B</definedName>
    <definedName name="_xlnm.Print_Titles" localSheetId="2">'K7'!$A:$B</definedName>
    <definedName name="_xlnm.Print_Titles" localSheetId="3">'K8'!$A:$B</definedName>
    <definedName name="_xlnm.Print_Titles" localSheetId="4">'K9'!$A:$B</definedName>
  </definedNames>
  <calcPr fullCalcOnLoad="1"/>
</workbook>
</file>

<file path=xl/sharedStrings.xml><?xml version="1.0" encoding="utf-8"?>
<sst xmlns="http://schemas.openxmlformats.org/spreadsheetml/2006/main" count="377" uniqueCount="98">
  <si>
    <t>Môn</t>
  </si>
  <si>
    <t>Tu1</t>
  </si>
  <si>
    <t>Tu2</t>
  </si>
  <si>
    <t>Tu3</t>
  </si>
  <si>
    <t>Tu4</t>
  </si>
  <si>
    <t>Tu5</t>
  </si>
  <si>
    <t>Tu6</t>
  </si>
  <si>
    <t>Tu7</t>
  </si>
  <si>
    <t>Tu8</t>
  </si>
  <si>
    <t>Tu9</t>
  </si>
  <si>
    <t>Tu10</t>
  </si>
  <si>
    <t>Tu11</t>
  </si>
  <si>
    <t>Tu12</t>
  </si>
  <si>
    <t>Tu13</t>
  </si>
  <si>
    <t>Tu14</t>
  </si>
  <si>
    <t>Tu15</t>
  </si>
  <si>
    <t>Tu16</t>
  </si>
  <si>
    <t>Tu17</t>
  </si>
  <si>
    <t>Tu18</t>
  </si>
  <si>
    <t>Tu19</t>
  </si>
  <si>
    <t>Tu20</t>
  </si>
  <si>
    <t>Tu21</t>
  </si>
  <si>
    <t>Tu22</t>
  </si>
  <si>
    <t>Tu23</t>
  </si>
  <si>
    <t>Tu24</t>
  </si>
  <si>
    <t>Tu25</t>
  </si>
  <si>
    <t>Tu26</t>
  </si>
  <si>
    <t>Tu27</t>
  </si>
  <si>
    <t>Tu28</t>
  </si>
  <si>
    <t>Tu29</t>
  </si>
  <si>
    <t>Tu30</t>
  </si>
  <si>
    <t>Tu31</t>
  </si>
  <si>
    <t>Tu32</t>
  </si>
  <si>
    <t>Tu33</t>
  </si>
  <si>
    <t>Tu34</t>
  </si>
  <si>
    <t>Tu35</t>
  </si>
  <si>
    <t>Tu36</t>
  </si>
  <si>
    <t>Tu37</t>
  </si>
  <si>
    <t>CỘNG</t>
  </si>
  <si>
    <t>TT</t>
  </si>
  <si>
    <t>Ngữ văn 6</t>
  </si>
  <si>
    <t>Lịch sử 6</t>
  </si>
  <si>
    <t>Địa lí 6</t>
  </si>
  <si>
    <t>GDCD 6</t>
  </si>
  <si>
    <t>Tiếng Anh 6</t>
  </si>
  <si>
    <t>Mĩ thuật 6</t>
  </si>
  <si>
    <t>Âm nhạc 6</t>
  </si>
  <si>
    <t>Toán 6</t>
  </si>
  <si>
    <t>Vật lý 6</t>
  </si>
  <si>
    <t>Hoá học 6</t>
  </si>
  <si>
    <t>Sinh học 6</t>
  </si>
  <si>
    <t>Tin học 6</t>
  </si>
  <si>
    <t>Thể dục 6</t>
  </si>
  <si>
    <t>Công nghệ 6</t>
  </si>
  <si>
    <t>Ngữ văn 7</t>
  </si>
  <si>
    <t>Lịch sử 7</t>
  </si>
  <si>
    <t>Địa lí 7</t>
  </si>
  <si>
    <t>GDCD 7</t>
  </si>
  <si>
    <t>Tiếng Anh 7</t>
  </si>
  <si>
    <t>Âm nhạc 7</t>
  </si>
  <si>
    <t>Mĩ thuật 7</t>
  </si>
  <si>
    <t>Toán 7</t>
  </si>
  <si>
    <t>Vật lý 7</t>
  </si>
  <si>
    <t>Hoá học 7</t>
  </si>
  <si>
    <t>Sinh học 7</t>
  </si>
  <si>
    <t>Tin học 7</t>
  </si>
  <si>
    <t>Thể dục 7</t>
  </si>
  <si>
    <t>Công nghệ 7</t>
  </si>
  <si>
    <t>Ngữ văn 8</t>
  </si>
  <si>
    <t>Lịch sử 8</t>
  </si>
  <si>
    <t>Địa lí 8</t>
  </si>
  <si>
    <t>GDCD 8</t>
  </si>
  <si>
    <t>Tiếng Anh 8</t>
  </si>
  <si>
    <t>Âm nhạc 8</t>
  </si>
  <si>
    <t>Mĩ thuật 8</t>
  </si>
  <si>
    <t>Toán 8</t>
  </si>
  <si>
    <t>Vật lý 8</t>
  </si>
  <si>
    <t>Hoá học 8</t>
  </si>
  <si>
    <t>Sinh học 8</t>
  </si>
  <si>
    <t>Tin học 8</t>
  </si>
  <si>
    <t>Thể dục 8</t>
  </si>
  <si>
    <t>Công nghệ 8</t>
  </si>
  <si>
    <t>Ngữ văn 9</t>
  </si>
  <si>
    <t>Lịch sử 9</t>
  </si>
  <si>
    <t>Địa lí 9</t>
  </si>
  <si>
    <t>GDCD 9</t>
  </si>
  <si>
    <t>Tiếng Anh 9</t>
  </si>
  <si>
    <t>Âm nhạc 9</t>
  </si>
  <si>
    <t>Mĩ thuật 9</t>
  </si>
  <si>
    <t>Toán 9</t>
  </si>
  <si>
    <t>Vật lý 9</t>
  </si>
  <si>
    <t>Hoá học 9</t>
  </si>
  <si>
    <t>Sinh học 9</t>
  </si>
  <si>
    <t>Tin học 9</t>
  </si>
  <si>
    <t>Thể dục 9</t>
  </si>
  <si>
    <t>Công nghệ 9</t>
  </si>
  <si>
    <t>LƯỚI PHÂN BỔ TIẾT DẠY PPCT CẤP THCS</t>
  </si>
  <si>
    <t>Cộng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</si>
</sst>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9">
    <font>
      <sz val="10"/>
      <name val="Arial"/>
      <family val="0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"/>
  <sheetViews>
    <sheetView view="pageBreakPreview" zoomScale="130" zoomScaleSheetLayoutView="130" workbookViewId="0" topLeftCell="A46">
      <pane xSplit="2" topLeftCell="C1" activePane="topRight" state="frozen"/>
      <selection pane="topLeft" activeCell="A1" sqref="A1"/>
      <selection pane="topRight" activeCell="G13" sqref="G13"/>
    </sheetView>
  </sheetViews>
  <sheetFormatPr defaultColWidth="9.140625" defaultRowHeight="12.75"/>
  <cols>
    <col min="1" max="1" width="5.421875" style="11" customWidth="1"/>
    <col min="2" max="2" width="13.28125" style="11" customWidth="1"/>
    <col min="3" max="21" width="5.8515625" style="11" customWidth="1"/>
    <col min="22" max="22" width="7.421875" style="11" customWidth="1"/>
    <col min="23" max="23" width="3.421875" style="10" hidden="1" customWidth="1"/>
    <col min="24" max="24" width="5.421875" style="11" customWidth="1"/>
    <col min="25" max="25" width="13.28125" style="11" customWidth="1"/>
    <col min="26" max="43" width="6.28125" style="11" bestFit="1" customWidth="1"/>
    <col min="44" max="44" width="8.00390625" style="11" bestFit="1" customWidth="1"/>
    <col min="45" max="45" width="2.00390625" style="11" customWidth="1"/>
    <col min="46" max="16384" width="9.140625" style="11" customWidth="1"/>
  </cols>
  <sheetData>
    <row r="1" spans="1:44" ht="15">
      <c r="A1" s="8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X1" s="8" t="s">
        <v>96</v>
      </c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ht="15">
      <c r="A2" s="12" t="s">
        <v>39</v>
      </c>
      <c r="B2" s="12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3" t="s">
        <v>12</v>
      </c>
      <c r="O2" s="13" t="s">
        <v>13</v>
      </c>
      <c r="P2" s="13" t="s">
        <v>14</v>
      </c>
      <c r="Q2" s="13" t="s">
        <v>15</v>
      </c>
      <c r="R2" s="13" t="s">
        <v>16</v>
      </c>
      <c r="S2" s="13" t="s">
        <v>17</v>
      </c>
      <c r="T2" s="13" t="s">
        <v>18</v>
      </c>
      <c r="U2" s="13" t="s">
        <v>19</v>
      </c>
      <c r="V2" s="13" t="s">
        <v>97</v>
      </c>
      <c r="W2" s="14"/>
      <c r="X2" s="12" t="s">
        <v>39</v>
      </c>
      <c r="Y2" s="12" t="s">
        <v>0</v>
      </c>
      <c r="Z2" s="15" t="s">
        <v>20</v>
      </c>
      <c r="AA2" s="16" t="s">
        <v>21</v>
      </c>
      <c r="AB2" s="16" t="s">
        <v>22</v>
      </c>
      <c r="AC2" s="16" t="s">
        <v>23</v>
      </c>
      <c r="AD2" s="16" t="s">
        <v>24</v>
      </c>
      <c r="AE2" s="16" t="s">
        <v>25</v>
      </c>
      <c r="AF2" s="16" t="s">
        <v>26</v>
      </c>
      <c r="AG2" s="16" t="s">
        <v>27</v>
      </c>
      <c r="AH2" s="16" t="s">
        <v>28</v>
      </c>
      <c r="AI2" s="16" t="s">
        <v>29</v>
      </c>
      <c r="AJ2" s="16" t="s">
        <v>30</v>
      </c>
      <c r="AK2" s="16" t="s">
        <v>31</v>
      </c>
      <c r="AL2" s="16" t="s">
        <v>32</v>
      </c>
      <c r="AM2" s="16" t="s">
        <v>33</v>
      </c>
      <c r="AN2" s="16" t="s">
        <v>34</v>
      </c>
      <c r="AO2" s="16" t="s">
        <v>35</v>
      </c>
      <c r="AP2" s="16" t="s">
        <v>36</v>
      </c>
      <c r="AQ2" s="16" t="s">
        <v>37</v>
      </c>
      <c r="AR2" s="16" t="s">
        <v>38</v>
      </c>
    </row>
    <row r="3" spans="1:44" ht="15">
      <c r="A3" s="31">
        <f>IF(B3&lt;&gt;"",SUBTOTAL(3,$B$3:B3),"")</f>
        <v>1</v>
      </c>
      <c r="B3" s="12" t="s">
        <v>40</v>
      </c>
      <c r="C3" s="12">
        <v>4</v>
      </c>
      <c r="D3" s="12">
        <v>4</v>
      </c>
      <c r="E3" s="12">
        <v>4</v>
      </c>
      <c r="F3" s="12">
        <v>4</v>
      </c>
      <c r="G3" s="12">
        <v>4</v>
      </c>
      <c r="H3" s="12">
        <v>4</v>
      </c>
      <c r="I3" s="12">
        <v>4</v>
      </c>
      <c r="J3" s="12">
        <v>4</v>
      </c>
      <c r="K3" s="12">
        <v>4</v>
      </c>
      <c r="L3" s="12">
        <v>4</v>
      </c>
      <c r="M3" s="12">
        <v>4</v>
      </c>
      <c r="N3" s="12">
        <v>4</v>
      </c>
      <c r="O3" s="12">
        <v>4</v>
      </c>
      <c r="P3" s="12">
        <v>4</v>
      </c>
      <c r="Q3" s="12">
        <v>4</v>
      </c>
      <c r="R3" s="12">
        <v>3</v>
      </c>
      <c r="S3" s="12">
        <v>3</v>
      </c>
      <c r="T3" s="12">
        <v>3</v>
      </c>
      <c r="U3" s="12">
        <v>3</v>
      </c>
      <c r="V3" s="12">
        <f>SUM(C3:U3)</f>
        <v>72</v>
      </c>
      <c r="X3" s="31">
        <f>IF(Y3&lt;&gt;"",SUBTOTAL(3,$B$3:Y3),"")</f>
        <v>1</v>
      </c>
      <c r="Y3" s="12" t="s">
        <v>40</v>
      </c>
      <c r="Z3" s="17">
        <v>4</v>
      </c>
      <c r="AA3" s="12">
        <v>4</v>
      </c>
      <c r="AB3" s="12">
        <v>4</v>
      </c>
      <c r="AC3" s="12">
        <v>4</v>
      </c>
      <c r="AD3" s="12">
        <v>4</v>
      </c>
      <c r="AE3" s="12">
        <v>4</v>
      </c>
      <c r="AF3" s="12">
        <v>4</v>
      </c>
      <c r="AG3" s="12">
        <v>4</v>
      </c>
      <c r="AH3" s="12">
        <v>4</v>
      </c>
      <c r="AI3" s="12">
        <v>4</v>
      </c>
      <c r="AJ3" s="12">
        <v>4</v>
      </c>
      <c r="AK3" s="12">
        <v>4</v>
      </c>
      <c r="AL3" s="12">
        <v>4</v>
      </c>
      <c r="AM3" s="12">
        <v>4</v>
      </c>
      <c r="AN3" s="12">
        <v>3</v>
      </c>
      <c r="AO3" s="12">
        <v>3</v>
      </c>
      <c r="AP3" s="12">
        <v>3</v>
      </c>
      <c r="AQ3" s="12">
        <v>3</v>
      </c>
      <c r="AR3" s="12">
        <f>SUM(Z3:AQ3)</f>
        <v>68</v>
      </c>
    </row>
    <row r="4" spans="1:44" ht="15">
      <c r="A4" s="31">
        <f>IF(B4&lt;&gt;"",SUBTOTAL(3,$B$3:B4),"")</f>
        <v>2</v>
      </c>
      <c r="B4" s="12" t="s">
        <v>54</v>
      </c>
      <c r="C4" s="12">
        <v>4</v>
      </c>
      <c r="D4" s="12">
        <v>4</v>
      </c>
      <c r="E4" s="12">
        <v>4</v>
      </c>
      <c r="F4" s="12">
        <v>4</v>
      </c>
      <c r="G4" s="12">
        <v>4</v>
      </c>
      <c r="H4" s="12">
        <v>4</v>
      </c>
      <c r="I4" s="12">
        <v>4</v>
      </c>
      <c r="J4" s="12">
        <v>4</v>
      </c>
      <c r="K4" s="12">
        <v>4</v>
      </c>
      <c r="L4" s="12">
        <v>4</v>
      </c>
      <c r="M4" s="12">
        <v>4</v>
      </c>
      <c r="N4" s="12">
        <v>4</v>
      </c>
      <c r="O4" s="12">
        <v>4</v>
      </c>
      <c r="P4" s="12">
        <v>4</v>
      </c>
      <c r="Q4" s="12">
        <v>4</v>
      </c>
      <c r="R4" s="12">
        <v>3</v>
      </c>
      <c r="S4" s="12">
        <v>3</v>
      </c>
      <c r="T4" s="12">
        <v>3</v>
      </c>
      <c r="U4" s="12">
        <v>3</v>
      </c>
      <c r="V4" s="12">
        <f aca="true" t="shared" si="0" ref="V4:V67">SUM(C4:U4)</f>
        <v>72</v>
      </c>
      <c r="X4" s="31">
        <f>IF(Y4&lt;&gt;"",SUBTOTAL(3,$B$3:Y4),"")</f>
        <v>2</v>
      </c>
      <c r="Y4" s="12" t="s">
        <v>54</v>
      </c>
      <c r="Z4" s="17">
        <v>4</v>
      </c>
      <c r="AA4" s="12">
        <v>4</v>
      </c>
      <c r="AB4" s="12">
        <v>4</v>
      </c>
      <c r="AC4" s="12">
        <v>4</v>
      </c>
      <c r="AD4" s="12">
        <v>4</v>
      </c>
      <c r="AE4" s="12">
        <v>4</v>
      </c>
      <c r="AF4" s="12">
        <v>4</v>
      </c>
      <c r="AG4" s="12">
        <v>4</v>
      </c>
      <c r="AH4" s="12">
        <v>4</v>
      </c>
      <c r="AI4" s="12">
        <v>4</v>
      </c>
      <c r="AJ4" s="12">
        <v>4</v>
      </c>
      <c r="AK4" s="12">
        <v>4</v>
      </c>
      <c r="AL4" s="12">
        <v>4</v>
      </c>
      <c r="AM4" s="12">
        <v>4</v>
      </c>
      <c r="AN4" s="12">
        <v>3</v>
      </c>
      <c r="AO4" s="12">
        <v>3</v>
      </c>
      <c r="AP4" s="12">
        <v>3</v>
      </c>
      <c r="AQ4" s="12">
        <v>3</v>
      </c>
      <c r="AR4" s="12">
        <f aca="true" t="shared" si="1" ref="AR4:AR67">SUM(Z4:AQ4)</f>
        <v>68</v>
      </c>
    </row>
    <row r="5" spans="1:44" ht="15">
      <c r="A5" s="31">
        <f>IF(B5&lt;&gt;"",SUBTOTAL(3,$B$3:B5),"")</f>
        <v>3</v>
      </c>
      <c r="B5" s="12" t="s">
        <v>68</v>
      </c>
      <c r="C5" s="12">
        <v>4</v>
      </c>
      <c r="D5" s="12">
        <v>4</v>
      </c>
      <c r="E5" s="12">
        <v>4</v>
      </c>
      <c r="F5" s="12">
        <v>4</v>
      </c>
      <c r="G5" s="12">
        <v>4</v>
      </c>
      <c r="H5" s="12">
        <v>4</v>
      </c>
      <c r="I5" s="12">
        <v>4</v>
      </c>
      <c r="J5" s="12">
        <v>4</v>
      </c>
      <c r="K5" s="12">
        <v>4</v>
      </c>
      <c r="L5" s="12">
        <v>4</v>
      </c>
      <c r="M5" s="12">
        <v>4</v>
      </c>
      <c r="N5" s="12">
        <v>4</v>
      </c>
      <c r="O5" s="12">
        <v>4</v>
      </c>
      <c r="P5" s="12">
        <v>4</v>
      </c>
      <c r="Q5" s="12">
        <v>4</v>
      </c>
      <c r="R5" s="12">
        <v>3</v>
      </c>
      <c r="S5" s="12">
        <v>3</v>
      </c>
      <c r="T5" s="12">
        <v>3</v>
      </c>
      <c r="U5" s="12">
        <v>3</v>
      </c>
      <c r="V5" s="12">
        <f t="shared" si="0"/>
        <v>72</v>
      </c>
      <c r="X5" s="31">
        <f>IF(Y5&lt;&gt;"",SUBTOTAL(3,$B$3:Y5),"")</f>
        <v>3</v>
      </c>
      <c r="Y5" s="12" t="s">
        <v>68</v>
      </c>
      <c r="Z5" s="17">
        <v>4</v>
      </c>
      <c r="AA5" s="12">
        <v>4</v>
      </c>
      <c r="AB5" s="12">
        <v>4</v>
      </c>
      <c r="AC5" s="12">
        <v>4</v>
      </c>
      <c r="AD5" s="12">
        <v>4</v>
      </c>
      <c r="AE5" s="12">
        <v>4</v>
      </c>
      <c r="AF5" s="12">
        <v>4</v>
      </c>
      <c r="AG5" s="12">
        <v>4</v>
      </c>
      <c r="AH5" s="12">
        <v>4</v>
      </c>
      <c r="AI5" s="12">
        <v>4</v>
      </c>
      <c r="AJ5" s="12">
        <v>4</v>
      </c>
      <c r="AK5" s="12">
        <v>4</v>
      </c>
      <c r="AL5" s="12">
        <v>4</v>
      </c>
      <c r="AM5" s="12">
        <v>4</v>
      </c>
      <c r="AN5" s="12">
        <v>3</v>
      </c>
      <c r="AO5" s="12">
        <v>3</v>
      </c>
      <c r="AP5" s="12">
        <v>3</v>
      </c>
      <c r="AQ5" s="12">
        <v>3</v>
      </c>
      <c r="AR5" s="12">
        <f t="shared" si="1"/>
        <v>68</v>
      </c>
    </row>
    <row r="6" spans="1:44" ht="15">
      <c r="A6" s="31">
        <f>IF(B6&lt;&gt;"",SUBTOTAL(3,$B$3:B6),"")</f>
        <v>4</v>
      </c>
      <c r="B6" s="12" t="s">
        <v>82</v>
      </c>
      <c r="C6" s="12">
        <v>5</v>
      </c>
      <c r="D6" s="12">
        <v>5</v>
      </c>
      <c r="E6" s="12">
        <v>5</v>
      </c>
      <c r="F6" s="12">
        <v>5</v>
      </c>
      <c r="G6" s="12">
        <v>5</v>
      </c>
      <c r="H6" s="12">
        <v>5</v>
      </c>
      <c r="I6" s="12">
        <v>5</v>
      </c>
      <c r="J6" s="12">
        <v>5</v>
      </c>
      <c r="K6" s="12">
        <v>5</v>
      </c>
      <c r="L6" s="12">
        <v>5</v>
      </c>
      <c r="M6" s="12">
        <v>5</v>
      </c>
      <c r="N6" s="12">
        <v>5</v>
      </c>
      <c r="O6" s="12">
        <v>5</v>
      </c>
      <c r="P6" s="12">
        <v>5</v>
      </c>
      <c r="Q6" s="12">
        <v>4</v>
      </c>
      <c r="R6" s="12">
        <v>4</v>
      </c>
      <c r="S6" s="12">
        <v>4</v>
      </c>
      <c r="T6" s="12">
        <v>4</v>
      </c>
      <c r="U6" s="12">
        <v>4</v>
      </c>
      <c r="V6" s="12">
        <f t="shared" si="0"/>
        <v>90</v>
      </c>
      <c r="X6" s="31">
        <f>IF(Y6&lt;&gt;"",SUBTOTAL(3,$B$3:Y6),"")</f>
        <v>4</v>
      </c>
      <c r="Y6" s="12" t="s">
        <v>82</v>
      </c>
      <c r="Z6" s="17">
        <v>5</v>
      </c>
      <c r="AA6" s="12">
        <v>5</v>
      </c>
      <c r="AB6" s="12">
        <v>5</v>
      </c>
      <c r="AC6" s="12">
        <v>5</v>
      </c>
      <c r="AD6" s="12">
        <v>5</v>
      </c>
      <c r="AE6" s="12">
        <v>5</v>
      </c>
      <c r="AF6" s="12">
        <v>5</v>
      </c>
      <c r="AG6" s="12">
        <v>5</v>
      </c>
      <c r="AH6" s="12">
        <v>5</v>
      </c>
      <c r="AI6" s="12">
        <v>5</v>
      </c>
      <c r="AJ6" s="12">
        <v>5</v>
      </c>
      <c r="AK6" s="12">
        <v>5</v>
      </c>
      <c r="AL6" s="12">
        <v>5</v>
      </c>
      <c r="AM6" s="12">
        <v>4</v>
      </c>
      <c r="AN6" s="12">
        <v>4</v>
      </c>
      <c r="AO6" s="12">
        <v>4</v>
      </c>
      <c r="AP6" s="12">
        <v>4</v>
      </c>
      <c r="AQ6" s="12">
        <v>4</v>
      </c>
      <c r="AR6" s="12">
        <f t="shared" si="1"/>
        <v>85</v>
      </c>
    </row>
    <row r="7" spans="1:44" s="21" customFormat="1" ht="15">
      <c r="A7" s="31">
        <f>IF(B7&lt;&gt;"",SUBTOTAL(3,$B$3:B7),"")</f>
      </c>
      <c r="B7" s="18"/>
      <c r="C7" s="18">
        <f>SUM(C3:C6)</f>
        <v>17</v>
      </c>
      <c r="D7" s="18">
        <f aca="true" t="shared" si="2" ref="D7:AQ7">SUM(D3:D6)</f>
        <v>17</v>
      </c>
      <c r="E7" s="18">
        <f t="shared" si="2"/>
        <v>17</v>
      </c>
      <c r="F7" s="18">
        <f t="shared" si="2"/>
        <v>17</v>
      </c>
      <c r="G7" s="18">
        <f t="shared" si="2"/>
        <v>17</v>
      </c>
      <c r="H7" s="18">
        <f t="shared" si="2"/>
        <v>17</v>
      </c>
      <c r="I7" s="18">
        <f t="shared" si="2"/>
        <v>17</v>
      </c>
      <c r="J7" s="18">
        <f t="shared" si="2"/>
        <v>17</v>
      </c>
      <c r="K7" s="18">
        <f t="shared" si="2"/>
        <v>17</v>
      </c>
      <c r="L7" s="18">
        <f t="shared" si="2"/>
        <v>17</v>
      </c>
      <c r="M7" s="18">
        <f t="shared" si="2"/>
        <v>17</v>
      </c>
      <c r="N7" s="18">
        <f t="shared" si="2"/>
        <v>17</v>
      </c>
      <c r="O7" s="18">
        <f t="shared" si="2"/>
        <v>17</v>
      </c>
      <c r="P7" s="18">
        <f t="shared" si="2"/>
        <v>17</v>
      </c>
      <c r="Q7" s="18">
        <f t="shared" si="2"/>
        <v>16</v>
      </c>
      <c r="R7" s="18">
        <f t="shared" si="2"/>
        <v>13</v>
      </c>
      <c r="S7" s="18">
        <f t="shared" si="2"/>
        <v>13</v>
      </c>
      <c r="T7" s="18">
        <f t="shared" si="2"/>
        <v>13</v>
      </c>
      <c r="U7" s="18">
        <f t="shared" si="2"/>
        <v>13</v>
      </c>
      <c r="V7" s="12">
        <f t="shared" si="0"/>
        <v>306</v>
      </c>
      <c r="W7" s="19"/>
      <c r="X7" s="31">
        <f>IF(Y7&lt;&gt;"",SUBTOTAL(3,$B$3:Y7),"")</f>
      </c>
      <c r="Y7" s="18"/>
      <c r="Z7" s="20">
        <f t="shared" si="2"/>
        <v>17</v>
      </c>
      <c r="AA7" s="18">
        <f t="shared" si="2"/>
        <v>17</v>
      </c>
      <c r="AB7" s="18">
        <f t="shared" si="2"/>
        <v>17</v>
      </c>
      <c r="AC7" s="18">
        <f t="shared" si="2"/>
        <v>17</v>
      </c>
      <c r="AD7" s="18">
        <f t="shared" si="2"/>
        <v>17</v>
      </c>
      <c r="AE7" s="18">
        <f t="shared" si="2"/>
        <v>17</v>
      </c>
      <c r="AF7" s="18">
        <f t="shared" si="2"/>
        <v>17</v>
      </c>
      <c r="AG7" s="18">
        <f t="shared" si="2"/>
        <v>17</v>
      </c>
      <c r="AH7" s="18">
        <f t="shared" si="2"/>
        <v>17</v>
      </c>
      <c r="AI7" s="18">
        <f t="shared" si="2"/>
        <v>17</v>
      </c>
      <c r="AJ7" s="18">
        <f t="shared" si="2"/>
        <v>17</v>
      </c>
      <c r="AK7" s="18">
        <f t="shared" si="2"/>
        <v>17</v>
      </c>
      <c r="AL7" s="18">
        <f t="shared" si="2"/>
        <v>17</v>
      </c>
      <c r="AM7" s="18">
        <f t="shared" si="2"/>
        <v>16</v>
      </c>
      <c r="AN7" s="18">
        <f t="shared" si="2"/>
        <v>13</v>
      </c>
      <c r="AO7" s="18">
        <f t="shared" si="2"/>
        <v>13</v>
      </c>
      <c r="AP7" s="18">
        <f t="shared" si="2"/>
        <v>13</v>
      </c>
      <c r="AQ7" s="18">
        <f t="shared" si="2"/>
        <v>13</v>
      </c>
      <c r="AR7" s="12">
        <f t="shared" si="1"/>
        <v>289</v>
      </c>
    </row>
    <row r="8" spans="1:44" ht="15">
      <c r="A8" s="31">
        <f>IF(B8&lt;&gt;"",SUBTOTAL(3,$B$3:B8),"")</f>
        <v>5</v>
      </c>
      <c r="B8" s="12" t="s">
        <v>41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/>
      <c r="V8" s="12">
        <f t="shared" si="0"/>
        <v>18</v>
      </c>
      <c r="X8" s="31">
        <f>IF(Y8&lt;&gt;"",SUBTOTAL(3,$B$3:Y8),"")</f>
        <v>5</v>
      </c>
      <c r="Y8" s="12" t="s">
        <v>41</v>
      </c>
      <c r="Z8" s="17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2">
        <v>1</v>
      </c>
      <c r="AN8" s="12">
        <v>1</v>
      </c>
      <c r="AO8" s="12">
        <v>1</v>
      </c>
      <c r="AP8" s="12">
        <v>1</v>
      </c>
      <c r="AQ8" s="12"/>
      <c r="AR8" s="12">
        <f t="shared" si="1"/>
        <v>17</v>
      </c>
    </row>
    <row r="9" spans="1:44" ht="15">
      <c r="A9" s="31">
        <f>IF(B9&lt;&gt;"",SUBTOTAL(3,$B$3:B9),"")</f>
        <v>6</v>
      </c>
      <c r="B9" s="12" t="s">
        <v>55</v>
      </c>
      <c r="C9" s="12">
        <v>2</v>
      </c>
      <c r="D9" s="12">
        <v>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12">
        <v>1</v>
      </c>
      <c r="U9" s="12">
        <v>1</v>
      </c>
      <c r="V9" s="12">
        <f t="shared" si="0"/>
        <v>36</v>
      </c>
      <c r="X9" s="31">
        <f>IF(Y9&lt;&gt;"",SUBTOTAL(3,$B$3:Y9),"")</f>
        <v>6</v>
      </c>
      <c r="Y9" s="12" t="s">
        <v>55</v>
      </c>
      <c r="Z9" s="17">
        <v>2</v>
      </c>
      <c r="AA9" s="12">
        <v>2</v>
      </c>
      <c r="AB9" s="12">
        <v>2</v>
      </c>
      <c r="AC9" s="12">
        <v>2</v>
      </c>
      <c r="AD9" s="12">
        <v>2</v>
      </c>
      <c r="AE9" s="12">
        <v>2</v>
      </c>
      <c r="AF9" s="12">
        <v>2</v>
      </c>
      <c r="AG9" s="12">
        <v>2</v>
      </c>
      <c r="AH9" s="12">
        <v>2</v>
      </c>
      <c r="AI9" s="12">
        <v>2</v>
      </c>
      <c r="AJ9" s="12">
        <v>2</v>
      </c>
      <c r="AK9" s="12">
        <v>2</v>
      </c>
      <c r="AL9" s="12">
        <v>2</v>
      </c>
      <c r="AM9" s="12">
        <v>2</v>
      </c>
      <c r="AN9" s="12">
        <v>2</v>
      </c>
      <c r="AO9" s="12">
        <v>2</v>
      </c>
      <c r="AP9" s="12">
        <v>1</v>
      </c>
      <c r="AQ9" s="12">
        <v>1</v>
      </c>
      <c r="AR9" s="12">
        <f t="shared" si="1"/>
        <v>34</v>
      </c>
    </row>
    <row r="10" spans="1:44" ht="15">
      <c r="A10" s="31">
        <f>IF(B10&lt;&gt;"",SUBTOTAL(3,$B$3:B10),"")</f>
        <v>7</v>
      </c>
      <c r="B10" s="12" t="s">
        <v>69</v>
      </c>
      <c r="C10" s="12">
        <v>2</v>
      </c>
      <c r="D10" s="12">
        <v>2</v>
      </c>
      <c r="E10" s="12">
        <v>2</v>
      </c>
      <c r="F10" s="12">
        <v>2</v>
      </c>
      <c r="G10" s="12">
        <v>2</v>
      </c>
      <c r="H10" s="12">
        <v>2</v>
      </c>
      <c r="I10" s="12">
        <v>2</v>
      </c>
      <c r="J10" s="12">
        <v>2</v>
      </c>
      <c r="K10" s="12">
        <v>2</v>
      </c>
      <c r="L10" s="12">
        <v>2</v>
      </c>
      <c r="M10" s="12">
        <v>2</v>
      </c>
      <c r="N10" s="12">
        <v>2</v>
      </c>
      <c r="O10" s="12">
        <v>2</v>
      </c>
      <c r="P10" s="12">
        <v>2</v>
      </c>
      <c r="Q10" s="12">
        <v>2</v>
      </c>
      <c r="R10" s="12">
        <v>2</v>
      </c>
      <c r="S10" s="12">
        <v>1</v>
      </c>
      <c r="T10" s="12">
        <v>1</v>
      </c>
      <c r="U10" s="12">
        <v>1</v>
      </c>
      <c r="V10" s="12">
        <f t="shared" si="0"/>
        <v>35</v>
      </c>
      <c r="X10" s="31">
        <f>IF(Y10&lt;&gt;"",SUBTOTAL(3,$B$3:Y10),"")</f>
        <v>7</v>
      </c>
      <c r="Y10" s="12" t="s">
        <v>69</v>
      </c>
      <c r="Z10" s="17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1</v>
      </c>
      <c r="AG10" s="12">
        <v>1</v>
      </c>
      <c r="AH10" s="12">
        <v>1</v>
      </c>
      <c r="AI10" s="12">
        <v>1</v>
      </c>
      <c r="AJ10" s="12">
        <v>1</v>
      </c>
      <c r="AK10" s="12">
        <v>1</v>
      </c>
      <c r="AL10" s="12">
        <v>1</v>
      </c>
      <c r="AM10" s="12">
        <v>1</v>
      </c>
      <c r="AN10" s="12">
        <v>1</v>
      </c>
      <c r="AO10" s="12">
        <v>1</v>
      </c>
      <c r="AP10" s="12">
        <v>1</v>
      </c>
      <c r="AQ10" s="12"/>
      <c r="AR10" s="12">
        <f t="shared" si="1"/>
        <v>17</v>
      </c>
    </row>
    <row r="11" spans="1:44" ht="15">
      <c r="A11" s="31">
        <f>IF(B11&lt;&gt;"",SUBTOTAL(3,$B$3:B11),"")</f>
        <v>8</v>
      </c>
      <c r="B11" s="12" t="s">
        <v>83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/>
      <c r="V11" s="12">
        <f t="shared" si="0"/>
        <v>18</v>
      </c>
      <c r="X11" s="31">
        <f>IF(Y11&lt;&gt;"",SUBTOTAL(3,$B$3:Y11),"")</f>
        <v>8</v>
      </c>
      <c r="Y11" s="12" t="s">
        <v>83</v>
      </c>
      <c r="Z11" s="17">
        <v>2</v>
      </c>
      <c r="AA11" s="12">
        <v>2</v>
      </c>
      <c r="AB11" s="12">
        <v>2</v>
      </c>
      <c r="AC11" s="12">
        <v>2</v>
      </c>
      <c r="AD11" s="12">
        <v>2</v>
      </c>
      <c r="AE11" s="12">
        <v>2</v>
      </c>
      <c r="AF11" s="12">
        <v>2</v>
      </c>
      <c r="AG11" s="12">
        <v>2</v>
      </c>
      <c r="AH11" s="12">
        <v>2</v>
      </c>
      <c r="AI11" s="12">
        <v>2</v>
      </c>
      <c r="AJ11" s="12">
        <v>2</v>
      </c>
      <c r="AK11" s="12">
        <v>2</v>
      </c>
      <c r="AL11" s="12">
        <v>2</v>
      </c>
      <c r="AM11" s="12">
        <v>2</v>
      </c>
      <c r="AN11" s="12">
        <v>2</v>
      </c>
      <c r="AO11" s="12">
        <v>2</v>
      </c>
      <c r="AP11" s="12">
        <v>1</v>
      </c>
      <c r="AQ11" s="12">
        <v>1</v>
      </c>
      <c r="AR11" s="12">
        <f t="shared" si="1"/>
        <v>34</v>
      </c>
    </row>
    <row r="12" spans="1:44" s="21" customFormat="1" ht="15">
      <c r="A12" s="31">
        <f>IF(B12&lt;&gt;"",SUBTOTAL(3,$B$3:B12),"")</f>
      </c>
      <c r="B12" s="18"/>
      <c r="C12" s="18">
        <f>SUM(C8:C11)</f>
        <v>6</v>
      </c>
      <c r="D12" s="18">
        <f aca="true" t="shared" si="3" ref="D12:AQ12">SUM(D8:D11)</f>
        <v>6</v>
      </c>
      <c r="E12" s="18">
        <f t="shared" si="3"/>
        <v>6</v>
      </c>
      <c r="F12" s="18">
        <f t="shared" si="3"/>
        <v>6</v>
      </c>
      <c r="G12" s="18">
        <f t="shared" si="3"/>
        <v>6</v>
      </c>
      <c r="H12" s="18">
        <f t="shared" si="3"/>
        <v>6</v>
      </c>
      <c r="I12" s="18">
        <f t="shared" si="3"/>
        <v>6</v>
      </c>
      <c r="J12" s="18">
        <f t="shared" si="3"/>
        <v>6</v>
      </c>
      <c r="K12" s="18">
        <f t="shared" si="3"/>
        <v>6</v>
      </c>
      <c r="L12" s="18">
        <f t="shared" si="3"/>
        <v>6</v>
      </c>
      <c r="M12" s="18">
        <f t="shared" si="3"/>
        <v>6</v>
      </c>
      <c r="N12" s="18">
        <f t="shared" si="3"/>
        <v>6</v>
      </c>
      <c r="O12" s="18">
        <f t="shared" si="3"/>
        <v>6</v>
      </c>
      <c r="P12" s="18">
        <f t="shared" si="3"/>
        <v>6</v>
      </c>
      <c r="Q12" s="18">
        <f t="shared" si="3"/>
        <v>6</v>
      </c>
      <c r="R12" s="18">
        <f t="shared" si="3"/>
        <v>6</v>
      </c>
      <c r="S12" s="18">
        <f t="shared" si="3"/>
        <v>5</v>
      </c>
      <c r="T12" s="18">
        <f t="shared" si="3"/>
        <v>4</v>
      </c>
      <c r="U12" s="18">
        <f t="shared" si="3"/>
        <v>2</v>
      </c>
      <c r="V12" s="12">
        <f t="shared" si="0"/>
        <v>107</v>
      </c>
      <c r="W12" s="19"/>
      <c r="X12" s="31">
        <f>IF(Y12&lt;&gt;"",SUBTOTAL(3,$B$3:Y12),"")</f>
      </c>
      <c r="Y12" s="18"/>
      <c r="Z12" s="20">
        <f t="shared" si="3"/>
        <v>6</v>
      </c>
      <c r="AA12" s="18">
        <f t="shared" si="3"/>
        <v>6</v>
      </c>
      <c r="AB12" s="18">
        <f t="shared" si="3"/>
        <v>6</v>
      </c>
      <c r="AC12" s="18">
        <f t="shared" si="3"/>
        <v>6</v>
      </c>
      <c r="AD12" s="18">
        <f t="shared" si="3"/>
        <v>6</v>
      </c>
      <c r="AE12" s="18">
        <f t="shared" si="3"/>
        <v>6</v>
      </c>
      <c r="AF12" s="18">
        <f t="shared" si="3"/>
        <v>6</v>
      </c>
      <c r="AG12" s="18">
        <f t="shared" si="3"/>
        <v>6</v>
      </c>
      <c r="AH12" s="18">
        <f t="shared" si="3"/>
        <v>6</v>
      </c>
      <c r="AI12" s="18">
        <f t="shared" si="3"/>
        <v>6</v>
      </c>
      <c r="AJ12" s="18">
        <f t="shared" si="3"/>
        <v>6</v>
      </c>
      <c r="AK12" s="18">
        <f t="shared" si="3"/>
        <v>6</v>
      </c>
      <c r="AL12" s="18">
        <f t="shared" si="3"/>
        <v>6</v>
      </c>
      <c r="AM12" s="18">
        <f t="shared" si="3"/>
        <v>6</v>
      </c>
      <c r="AN12" s="18">
        <f t="shared" si="3"/>
        <v>6</v>
      </c>
      <c r="AO12" s="18">
        <f t="shared" si="3"/>
        <v>6</v>
      </c>
      <c r="AP12" s="18">
        <f t="shared" si="3"/>
        <v>4</v>
      </c>
      <c r="AQ12" s="18">
        <f t="shared" si="3"/>
        <v>2</v>
      </c>
      <c r="AR12" s="12">
        <f t="shared" si="1"/>
        <v>102</v>
      </c>
    </row>
    <row r="13" spans="1:44" ht="15">
      <c r="A13" s="31">
        <f>IF(B13&lt;&gt;"",SUBTOTAL(3,$B$3:B13),"")</f>
        <v>9</v>
      </c>
      <c r="B13" s="12" t="s">
        <v>42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/>
      <c r="V13" s="12">
        <f t="shared" si="0"/>
        <v>18</v>
      </c>
      <c r="X13" s="31">
        <f>IF(Y13&lt;&gt;"",SUBTOTAL(3,$B$3:Y13),"")</f>
        <v>9</v>
      </c>
      <c r="Y13" s="12" t="s">
        <v>42</v>
      </c>
      <c r="Z13" s="17">
        <v>1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  <c r="AF13" s="12">
        <v>1</v>
      </c>
      <c r="AG13" s="12">
        <v>1</v>
      </c>
      <c r="AH13" s="12">
        <v>1</v>
      </c>
      <c r="AI13" s="12">
        <v>1</v>
      </c>
      <c r="AJ13" s="12">
        <v>1</v>
      </c>
      <c r="AK13" s="12">
        <v>1</v>
      </c>
      <c r="AL13" s="12">
        <v>1</v>
      </c>
      <c r="AM13" s="12">
        <v>1</v>
      </c>
      <c r="AN13" s="12">
        <v>1</v>
      </c>
      <c r="AO13" s="12">
        <v>1</v>
      </c>
      <c r="AP13" s="12">
        <v>1</v>
      </c>
      <c r="AQ13" s="12"/>
      <c r="AR13" s="12">
        <f t="shared" si="1"/>
        <v>17</v>
      </c>
    </row>
    <row r="14" spans="1:44" ht="15">
      <c r="A14" s="31">
        <f>IF(B14&lt;&gt;"",SUBTOTAL(3,$B$3:B14),"")</f>
        <v>10</v>
      </c>
      <c r="B14" s="12" t="s">
        <v>56</v>
      </c>
      <c r="C14" s="12">
        <v>2</v>
      </c>
      <c r="D14" s="12">
        <v>2</v>
      </c>
      <c r="E14" s="12">
        <v>2</v>
      </c>
      <c r="F14" s="12">
        <v>2</v>
      </c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2">
        <v>2</v>
      </c>
      <c r="M14" s="12">
        <v>2</v>
      </c>
      <c r="N14" s="12">
        <v>2</v>
      </c>
      <c r="O14" s="12">
        <v>2</v>
      </c>
      <c r="P14" s="12">
        <v>2</v>
      </c>
      <c r="Q14" s="12">
        <v>2</v>
      </c>
      <c r="R14" s="12">
        <v>2</v>
      </c>
      <c r="S14" s="12">
        <v>2</v>
      </c>
      <c r="T14" s="12">
        <v>1</v>
      </c>
      <c r="U14" s="12">
        <v>1</v>
      </c>
      <c r="V14" s="12">
        <f t="shared" si="0"/>
        <v>36</v>
      </c>
      <c r="X14" s="31">
        <f>IF(Y14&lt;&gt;"",SUBTOTAL(3,$B$3:Y14),"")</f>
        <v>10</v>
      </c>
      <c r="Y14" s="12" t="s">
        <v>56</v>
      </c>
      <c r="Z14" s="17">
        <v>2</v>
      </c>
      <c r="AA14" s="12">
        <v>2</v>
      </c>
      <c r="AB14" s="12">
        <v>2</v>
      </c>
      <c r="AC14" s="12">
        <v>2</v>
      </c>
      <c r="AD14" s="12">
        <v>2</v>
      </c>
      <c r="AE14" s="12">
        <v>2</v>
      </c>
      <c r="AF14" s="12">
        <v>2</v>
      </c>
      <c r="AG14" s="12">
        <v>2</v>
      </c>
      <c r="AH14" s="12">
        <v>2</v>
      </c>
      <c r="AI14" s="12">
        <v>2</v>
      </c>
      <c r="AJ14" s="12">
        <v>2</v>
      </c>
      <c r="AK14" s="12">
        <v>2</v>
      </c>
      <c r="AL14" s="12">
        <v>2</v>
      </c>
      <c r="AM14" s="12">
        <v>2</v>
      </c>
      <c r="AN14" s="12">
        <v>2</v>
      </c>
      <c r="AO14" s="12">
        <v>2</v>
      </c>
      <c r="AP14" s="12">
        <v>1</v>
      </c>
      <c r="AQ14" s="12">
        <v>1</v>
      </c>
      <c r="AR14" s="12">
        <f t="shared" si="1"/>
        <v>34</v>
      </c>
    </row>
    <row r="15" spans="1:44" ht="15">
      <c r="A15" s="31">
        <f>IF(B15&lt;&gt;"",SUBTOTAL(3,$B$3:B15),"")</f>
        <v>11</v>
      </c>
      <c r="B15" s="12" t="s">
        <v>70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/>
      <c r="V15" s="12">
        <f t="shared" si="0"/>
        <v>18</v>
      </c>
      <c r="X15" s="31">
        <f>IF(Y15&lt;&gt;"",SUBTOTAL(3,$B$3:Y15),"")</f>
        <v>11</v>
      </c>
      <c r="Y15" s="12" t="s">
        <v>70</v>
      </c>
      <c r="Z15" s="17">
        <v>2</v>
      </c>
      <c r="AA15" s="12">
        <v>2</v>
      </c>
      <c r="AB15" s="12">
        <v>2</v>
      </c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>
        <v>2</v>
      </c>
      <c r="AO15" s="12">
        <v>2</v>
      </c>
      <c r="AP15" s="12">
        <v>1</v>
      </c>
      <c r="AQ15" s="12">
        <v>1</v>
      </c>
      <c r="AR15" s="12">
        <f t="shared" si="1"/>
        <v>34</v>
      </c>
    </row>
    <row r="16" spans="1:44" ht="15">
      <c r="A16" s="31">
        <f>IF(B16&lt;&gt;"",SUBTOTAL(3,$B$3:B16),"")</f>
        <v>12</v>
      </c>
      <c r="B16" s="12" t="s">
        <v>84</v>
      </c>
      <c r="C16" s="12">
        <v>2</v>
      </c>
      <c r="D16" s="12">
        <v>2</v>
      </c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12">
        <v>2</v>
      </c>
      <c r="P16" s="12">
        <v>2</v>
      </c>
      <c r="Q16" s="12">
        <v>2</v>
      </c>
      <c r="R16" s="12">
        <v>2</v>
      </c>
      <c r="S16" s="12">
        <v>1</v>
      </c>
      <c r="T16" s="12">
        <v>1</v>
      </c>
      <c r="U16" s="12">
        <v>1</v>
      </c>
      <c r="V16" s="12">
        <f t="shared" si="0"/>
        <v>35</v>
      </c>
      <c r="X16" s="31">
        <f>IF(Y16&lt;&gt;"",SUBTOTAL(3,$B$3:Y16),"")</f>
        <v>12</v>
      </c>
      <c r="Y16" s="12" t="s">
        <v>84</v>
      </c>
      <c r="Z16" s="17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1</v>
      </c>
      <c r="AJ16" s="12">
        <v>1</v>
      </c>
      <c r="AK16" s="12">
        <v>1</v>
      </c>
      <c r="AL16" s="12">
        <v>1</v>
      </c>
      <c r="AM16" s="12">
        <v>1</v>
      </c>
      <c r="AN16" s="12">
        <v>1</v>
      </c>
      <c r="AO16" s="12">
        <v>1</v>
      </c>
      <c r="AP16" s="12">
        <v>1</v>
      </c>
      <c r="AQ16" s="12"/>
      <c r="AR16" s="12">
        <f t="shared" si="1"/>
        <v>17</v>
      </c>
    </row>
    <row r="17" spans="1:44" s="21" customFormat="1" ht="15">
      <c r="A17" s="31">
        <f>IF(B17&lt;&gt;"",SUBTOTAL(3,$B$3:B17),"")</f>
      </c>
      <c r="B17" s="18"/>
      <c r="C17" s="18">
        <f>SUM(C13:C16)</f>
        <v>6</v>
      </c>
      <c r="D17" s="18">
        <f aca="true" t="shared" si="4" ref="D17:AQ17">SUM(D13:D16)</f>
        <v>6</v>
      </c>
      <c r="E17" s="18">
        <f t="shared" si="4"/>
        <v>6</v>
      </c>
      <c r="F17" s="18">
        <f t="shared" si="4"/>
        <v>6</v>
      </c>
      <c r="G17" s="18">
        <f t="shared" si="4"/>
        <v>6</v>
      </c>
      <c r="H17" s="18">
        <f t="shared" si="4"/>
        <v>6</v>
      </c>
      <c r="I17" s="18">
        <f t="shared" si="4"/>
        <v>6</v>
      </c>
      <c r="J17" s="18">
        <f t="shared" si="4"/>
        <v>6</v>
      </c>
      <c r="K17" s="18">
        <f t="shared" si="4"/>
        <v>6</v>
      </c>
      <c r="L17" s="18">
        <f t="shared" si="4"/>
        <v>6</v>
      </c>
      <c r="M17" s="18">
        <f t="shared" si="4"/>
        <v>6</v>
      </c>
      <c r="N17" s="18">
        <f t="shared" si="4"/>
        <v>6</v>
      </c>
      <c r="O17" s="18">
        <f t="shared" si="4"/>
        <v>6</v>
      </c>
      <c r="P17" s="18">
        <f t="shared" si="4"/>
        <v>6</v>
      </c>
      <c r="Q17" s="18">
        <f t="shared" si="4"/>
        <v>6</v>
      </c>
      <c r="R17" s="18">
        <f t="shared" si="4"/>
        <v>6</v>
      </c>
      <c r="S17" s="18">
        <f t="shared" si="4"/>
        <v>5</v>
      </c>
      <c r="T17" s="18">
        <f t="shared" si="4"/>
        <v>4</v>
      </c>
      <c r="U17" s="18">
        <f t="shared" si="4"/>
        <v>2</v>
      </c>
      <c r="V17" s="12">
        <f t="shared" si="0"/>
        <v>107</v>
      </c>
      <c r="W17" s="19"/>
      <c r="X17" s="31">
        <f>IF(Y17&lt;&gt;"",SUBTOTAL(3,$B$3:Y17),"")</f>
      </c>
      <c r="Y17" s="18"/>
      <c r="Z17" s="20">
        <f t="shared" si="4"/>
        <v>6</v>
      </c>
      <c r="AA17" s="18">
        <f t="shared" si="4"/>
        <v>6</v>
      </c>
      <c r="AB17" s="18">
        <f t="shared" si="4"/>
        <v>6</v>
      </c>
      <c r="AC17" s="18">
        <f t="shared" si="4"/>
        <v>6</v>
      </c>
      <c r="AD17" s="18">
        <f t="shared" si="4"/>
        <v>6</v>
      </c>
      <c r="AE17" s="18">
        <f t="shared" si="4"/>
        <v>6</v>
      </c>
      <c r="AF17" s="18">
        <f t="shared" si="4"/>
        <v>6</v>
      </c>
      <c r="AG17" s="18">
        <f t="shared" si="4"/>
        <v>6</v>
      </c>
      <c r="AH17" s="18">
        <f t="shared" si="4"/>
        <v>6</v>
      </c>
      <c r="AI17" s="18">
        <f t="shared" si="4"/>
        <v>6</v>
      </c>
      <c r="AJ17" s="18">
        <f t="shared" si="4"/>
        <v>6</v>
      </c>
      <c r="AK17" s="18">
        <f t="shared" si="4"/>
        <v>6</v>
      </c>
      <c r="AL17" s="18">
        <f t="shared" si="4"/>
        <v>6</v>
      </c>
      <c r="AM17" s="18">
        <f t="shared" si="4"/>
        <v>6</v>
      </c>
      <c r="AN17" s="18">
        <f t="shared" si="4"/>
        <v>6</v>
      </c>
      <c r="AO17" s="18">
        <f t="shared" si="4"/>
        <v>6</v>
      </c>
      <c r="AP17" s="18">
        <f t="shared" si="4"/>
        <v>4</v>
      </c>
      <c r="AQ17" s="18">
        <f t="shared" si="4"/>
        <v>2</v>
      </c>
      <c r="AR17" s="12">
        <f t="shared" si="1"/>
        <v>102</v>
      </c>
    </row>
    <row r="18" spans="1:44" ht="15">
      <c r="A18" s="31">
        <f>IF(B18&lt;&gt;"",SUBTOTAL(3,$B$3:B18),"")</f>
        <v>13</v>
      </c>
      <c r="B18" s="12" t="s">
        <v>43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/>
      <c r="V18" s="12">
        <f t="shared" si="0"/>
        <v>18</v>
      </c>
      <c r="X18" s="31">
        <f>IF(Y18&lt;&gt;"",SUBTOTAL(3,$B$3:Y18),"")</f>
        <v>13</v>
      </c>
      <c r="Y18" s="12" t="s">
        <v>43</v>
      </c>
      <c r="Z18" s="17">
        <v>1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  <c r="AF18" s="12">
        <v>1</v>
      </c>
      <c r="AG18" s="12">
        <v>1</v>
      </c>
      <c r="AH18" s="12">
        <v>1</v>
      </c>
      <c r="AI18" s="12">
        <v>1</v>
      </c>
      <c r="AJ18" s="12">
        <v>1</v>
      </c>
      <c r="AK18" s="12">
        <v>1</v>
      </c>
      <c r="AL18" s="12">
        <v>1</v>
      </c>
      <c r="AM18" s="12">
        <v>1</v>
      </c>
      <c r="AN18" s="12">
        <v>1</v>
      </c>
      <c r="AO18" s="12">
        <v>1</v>
      </c>
      <c r="AP18" s="12">
        <v>1</v>
      </c>
      <c r="AQ18" s="12"/>
      <c r="AR18" s="12">
        <f t="shared" si="1"/>
        <v>17</v>
      </c>
    </row>
    <row r="19" spans="1:44" ht="15">
      <c r="A19" s="31">
        <f>IF(B19&lt;&gt;"",SUBTOTAL(3,$B$3:B19),"")</f>
        <v>14</v>
      </c>
      <c r="B19" s="12" t="s">
        <v>57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/>
      <c r="V19" s="12">
        <f t="shared" si="0"/>
        <v>18</v>
      </c>
      <c r="X19" s="31">
        <f>IF(Y19&lt;&gt;"",SUBTOTAL(3,$B$3:Y19),"")</f>
        <v>14</v>
      </c>
      <c r="Y19" s="12" t="s">
        <v>57</v>
      </c>
      <c r="Z19" s="17">
        <v>1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  <c r="AF19" s="12">
        <v>1</v>
      </c>
      <c r="AG19" s="12">
        <v>1</v>
      </c>
      <c r="AH19" s="12">
        <v>1</v>
      </c>
      <c r="AI19" s="12">
        <v>1</v>
      </c>
      <c r="AJ19" s="12">
        <v>1</v>
      </c>
      <c r="AK19" s="12">
        <v>1</v>
      </c>
      <c r="AL19" s="12">
        <v>1</v>
      </c>
      <c r="AM19" s="12">
        <v>1</v>
      </c>
      <c r="AN19" s="12">
        <v>1</v>
      </c>
      <c r="AO19" s="12">
        <v>1</v>
      </c>
      <c r="AP19" s="12">
        <v>1</v>
      </c>
      <c r="AQ19" s="12"/>
      <c r="AR19" s="12">
        <f t="shared" si="1"/>
        <v>17</v>
      </c>
    </row>
    <row r="20" spans="1:44" ht="15">
      <c r="A20" s="31">
        <f>IF(B20&lt;&gt;"",SUBTOTAL(3,$B$3:B20),"")</f>
        <v>15</v>
      </c>
      <c r="B20" s="12" t="s">
        <v>71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/>
      <c r="V20" s="12">
        <f t="shared" si="0"/>
        <v>18</v>
      </c>
      <c r="X20" s="31">
        <f>IF(Y20&lt;&gt;"",SUBTOTAL(3,$B$3:Y20),"")</f>
        <v>15</v>
      </c>
      <c r="Y20" s="12" t="s">
        <v>71</v>
      </c>
      <c r="Z20" s="17">
        <v>1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  <c r="AF20" s="12">
        <v>1</v>
      </c>
      <c r="AG20" s="12">
        <v>1</v>
      </c>
      <c r="AH20" s="12">
        <v>1</v>
      </c>
      <c r="AI20" s="12">
        <v>1</v>
      </c>
      <c r="AJ20" s="12">
        <v>1</v>
      </c>
      <c r="AK20" s="12">
        <v>1</v>
      </c>
      <c r="AL20" s="12">
        <v>1</v>
      </c>
      <c r="AM20" s="12">
        <v>1</v>
      </c>
      <c r="AN20" s="12">
        <v>1</v>
      </c>
      <c r="AO20" s="12">
        <v>1</v>
      </c>
      <c r="AP20" s="12">
        <v>1</v>
      </c>
      <c r="AQ20" s="12"/>
      <c r="AR20" s="12">
        <f t="shared" si="1"/>
        <v>17</v>
      </c>
    </row>
    <row r="21" spans="1:44" ht="15">
      <c r="A21" s="31">
        <f>IF(B21&lt;&gt;"",SUBTOTAL(3,$B$3:B21),"")</f>
        <v>16</v>
      </c>
      <c r="B21" s="12" t="s">
        <v>85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/>
      <c r="V21" s="12">
        <f t="shared" si="0"/>
        <v>18</v>
      </c>
      <c r="X21" s="31">
        <f>IF(Y21&lt;&gt;"",SUBTOTAL(3,$B$3:Y21),"")</f>
        <v>16</v>
      </c>
      <c r="Y21" s="12" t="s">
        <v>85</v>
      </c>
      <c r="Z21" s="17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  <c r="AG21" s="12">
        <v>1</v>
      </c>
      <c r="AH21" s="12">
        <v>1</v>
      </c>
      <c r="AI21" s="12">
        <v>1</v>
      </c>
      <c r="AJ21" s="12">
        <v>1</v>
      </c>
      <c r="AK21" s="12">
        <v>1</v>
      </c>
      <c r="AL21" s="12">
        <v>1</v>
      </c>
      <c r="AM21" s="12">
        <v>1</v>
      </c>
      <c r="AN21" s="12">
        <v>1</v>
      </c>
      <c r="AO21" s="12">
        <v>1</v>
      </c>
      <c r="AP21" s="12">
        <v>1</v>
      </c>
      <c r="AQ21" s="12"/>
      <c r="AR21" s="12">
        <f t="shared" si="1"/>
        <v>17</v>
      </c>
    </row>
    <row r="22" spans="1:44" s="21" customFormat="1" ht="15">
      <c r="A22" s="31">
        <f>IF(B22&lt;&gt;"",SUBTOTAL(3,$B$3:B22),"")</f>
      </c>
      <c r="B22" s="18"/>
      <c r="C22" s="18">
        <f>SUM(C18:C21)</f>
        <v>4</v>
      </c>
      <c r="D22" s="18">
        <f aca="true" t="shared" si="5" ref="D22:AQ22">SUM(D18:D21)</f>
        <v>4</v>
      </c>
      <c r="E22" s="18">
        <f t="shared" si="5"/>
        <v>4</v>
      </c>
      <c r="F22" s="18">
        <f t="shared" si="5"/>
        <v>4</v>
      </c>
      <c r="G22" s="18">
        <f t="shared" si="5"/>
        <v>4</v>
      </c>
      <c r="H22" s="18">
        <f t="shared" si="5"/>
        <v>4</v>
      </c>
      <c r="I22" s="18">
        <f t="shared" si="5"/>
        <v>4</v>
      </c>
      <c r="J22" s="18">
        <f t="shared" si="5"/>
        <v>4</v>
      </c>
      <c r="K22" s="18">
        <f t="shared" si="5"/>
        <v>4</v>
      </c>
      <c r="L22" s="18">
        <f t="shared" si="5"/>
        <v>4</v>
      </c>
      <c r="M22" s="18">
        <f t="shared" si="5"/>
        <v>4</v>
      </c>
      <c r="N22" s="18">
        <f t="shared" si="5"/>
        <v>4</v>
      </c>
      <c r="O22" s="18">
        <f t="shared" si="5"/>
        <v>4</v>
      </c>
      <c r="P22" s="18">
        <f t="shared" si="5"/>
        <v>4</v>
      </c>
      <c r="Q22" s="18">
        <f t="shared" si="5"/>
        <v>4</v>
      </c>
      <c r="R22" s="18">
        <f t="shared" si="5"/>
        <v>4</v>
      </c>
      <c r="S22" s="18">
        <f t="shared" si="5"/>
        <v>4</v>
      </c>
      <c r="T22" s="18">
        <f t="shared" si="5"/>
        <v>4</v>
      </c>
      <c r="U22" s="18">
        <f t="shared" si="5"/>
        <v>0</v>
      </c>
      <c r="V22" s="12">
        <f t="shared" si="0"/>
        <v>72</v>
      </c>
      <c r="W22" s="19"/>
      <c r="X22" s="31">
        <f>IF(Y22&lt;&gt;"",SUBTOTAL(3,$B$3:Y22),"")</f>
      </c>
      <c r="Y22" s="18"/>
      <c r="Z22" s="20">
        <f t="shared" si="5"/>
        <v>4</v>
      </c>
      <c r="AA22" s="18">
        <f t="shared" si="5"/>
        <v>4</v>
      </c>
      <c r="AB22" s="18">
        <f t="shared" si="5"/>
        <v>4</v>
      </c>
      <c r="AC22" s="18">
        <f t="shared" si="5"/>
        <v>4</v>
      </c>
      <c r="AD22" s="18">
        <f t="shared" si="5"/>
        <v>4</v>
      </c>
      <c r="AE22" s="18">
        <f t="shared" si="5"/>
        <v>4</v>
      </c>
      <c r="AF22" s="18">
        <f t="shared" si="5"/>
        <v>4</v>
      </c>
      <c r="AG22" s="18">
        <f t="shared" si="5"/>
        <v>4</v>
      </c>
      <c r="AH22" s="18">
        <f t="shared" si="5"/>
        <v>4</v>
      </c>
      <c r="AI22" s="18">
        <f t="shared" si="5"/>
        <v>4</v>
      </c>
      <c r="AJ22" s="18">
        <f t="shared" si="5"/>
        <v>4</v>
      </c>
      <c r="AK22" s="18">
        <f t="shared" si="5"/>
        <v>4</v>
      </c>
      <c r="AL22" s="18">
        <f t="shared" si="5"/>
        <v>4</v>
      </c>
      <c r="AM22" s="18">
        <f t="shared" si="5"/>
        <v>4</v>
      </c>
      <c r="AN22" s="18">
        <f t="shared" si="5"/>
        <v>4</v>
      </c>
      <c r="AO22" s="18">
        <f t="shared" si="5"/>
        <v>4</v>
      </c>
      <c r="AP22" s="18">
        <f t="shared" si="5"/>
        <v>4</v>
      </c>
      <c r="AQ22" s="18">
        <f t="shared" si="5"/>
        <v>0</v>
      </c>
      <c r="AR22" s="12">
        <f t="shared" si="1"/>
        <v>68</v>
      </c>
    </row>
    <row r="23" spans="1:44" ht="15">
      <c r="A23" s="31">
        <f>IF(B23&lt;&gt;"",SUBTOTAL(3,$B$3:B23),"")</f>
        <v>17</v>
      </c>
      <c r="B23" s="12" t="s">
        <v>44</v>
      </c>
      <c r="C23" s="12">
        <v>3</v>
      </c>
      <c r="D23" s="12">
        <v>3</v>
      </c>
      <c r="E23" s="12">
        <v>3</v>
      </c>
      <c r="F23" s="12">
        <v>3</v>
      </c>
      <c r="G23" s="12">
        <v>3</v>
      </c>
      <c r="H23" s="12">
        <v>3</v>
      </c>
      <c r="I23" s="12">
        <v>3</v>
      </c>
      <c r="J23" s="12">
        <v>3</v>
      </c>
      <c r="K23" s="12">
        <v>3</v>
      </c>
      <c r="L23" s="12">
        <v>3</v>
      </c>
      <c r="M23" s="12">
        <v>3</v>
      </c>
      <c r="N23" s="12">
        <v>3</v>
      </c>
      <c r="O23" s="12">
        <v>3</v>
      </c>
      <c r="P23" s="12">
        <v>3</v>
      </c>
      <c r="Q23" s="22">
        <v>3</v>
      </c>
      <c r="R23" s="23">
        <v>2</v>
      </c>
      <c r="S23" s="23">
        <v>2</v>
      </c>
      <c r="T23" s="23">
        <v>2</v>
      </c>
      <c r="U23" s="23">
        <v>2</v>
      </c>
      <c r="V23" s="12">
        <f t="shared" si="0"/>
        <v>53</v>
      </c>
      <c r="X23" s="31">
        <f>IF(Y23&lt;&gt;"",SUBTOTAL(3,$B$3:Y23),"")</f>
        <v>17</v>
      </c>
      <c r="Y23" s="12" t="s">
        <v>44</v>
      </c>
      <c r="Z23" s="17">
        <v>3</v>
      </c>
      <c r="AA23" s="12">
        <v>3</v>
      </c>
      <c r="AB23" s="12">
        <v>3</v>
      </c>
      <c r="AC23" s="12">
        <v>3</v>
      </c>
      <c r="AD23" s="12">
        <v>3</v>
      </c>
      <c r="AE23" s="12">
        <v>3</v>
      </c>
      <c r="AF23" s="12">
        <v>3</v>
      </c>
      <c r="AG23" s="12">
        <v>3</v>
      </c>
      <c r="AH23" s="12">
        <v>3</v>
      </c>
      <c r="AI23" s="12">
        <v>3</v>
      </c>
      <c r="AJ23" s="12">
        <v>3</v>
      </c>
      <c r="AK23" s="12">
        <v>3</v>
      </c>
      <c r="AL23" s="12">
        <v>3</v>
      </c>
      <c r="AM23" s="12">
        <v>3</v>
      </c>
      <c r="AN23" s="12">
        <v>3</v>
      </c>
      <c r="AO23" s="12">
        <v>3</v>
      </c>
      <c r="AP23" s="12">
        <v>2</v>
      </c>
      <c r="AQ23" s="12">
        <v>2</v>
      </c>
      <c r="AR23" s="12">
        <f t="shared" si="1"/>
        <v>52</v>
      </c>
    </row>
    <row r="24" spans="1:44" ht="15">
      <c r="A24" s="31">
        <f>IF(B24&lt;&gt;"",SUBTOTAL(3,$B$3:B24),"")</f>
        <v>18</v>
      </c>
      <c r="B24" s="12" t="s">
        <v>58</v>
      </c>
      <c r="C24" s="12">
        <v>3</v>
      </c>
      <c r="D24" s="12">
        <v>3</v>
      </c>
      <c r="E24" s="12">
        <v>3</v>
      </c>
      <c r="F24" s="12">
        <v>3</v>
      </c>
      <c r="G24" s="12">
        <v>3</v>
      </c>
      <c r="H24" s="12">
        <v>3</v>
      </c>
      <c r="I24" s="12">
        <v>3</v>
      </c>
      <c r="J24" s="12">
        <v>3</v>
      </c>
      <c r="K24" s="12">
        <v>3</v>
      </c>
      <c r="L24" s="12">
        <v>3</v>
      </c>
      <c r="M24" s="12">
        <v>3</v>
      </c>
      <c r="N24" s="12">
        <v>3</v>
      </c>
      <c r="O24" s="12">
        <v>3</v>
      </c>
      <c r="P24" s="12">
        <v>3</v>
      </c>
      <c r="Q24" s="22">
        <v>3</v>
      </c>
      <c r="R24" s="22">
        <v>3</v>
      </c>
      <c r="S24" s="22">
        <v>2</v>
      </c>
      <c r="T24" s="22">
        <v>2</v>
      </c>
      <c r="U24" s="22">
        <v>2</v>
      </c>
      <c r="V24" s="12">
        <f t="shared" si="0"/>
        <v>54</v>
      </c>
      <c r="X24" s="31">
        <f>IF(Y24&lt;&gt;"",SUBTOTAL(3,$B$3:Y24),"")</f>
        <v>18</v>
      </c>
      <c r="Y24" s="12" t="s">
        <v>58</v>
      </c>
      <c r="Z24" s="17">
        <v>3</v>
      </c>
      <c r="AA24" s="12">
        <v>3</v>
      </c>
      <c r="AB24" s="12">
        <v>3</v>
      </c>
      <c r="AC24" s="12">
        <v>3</v>
      </c>
      <c r="AD24" s="12">
        <v>3</v>
      </c>
      <c r="AE24" s="12">
        <v>3</v>
      </c>
      <c r="AF24" s="12">
        <v>3</v>
      </c>
      <c r="AG24" s="12">
        <v>3</v>
      </c>
      <c r="AH24" s="12">
        <v>3</v>
      </c>
      <c r="AI24" s="12">
        <v>3</v>
      </c>
      <c r="AJ24" s="12">
        <v>3</v>
      </c>
      <c r="AK24" s="12">
        <v>3</v>
      </c>
      <c r="AL24" s="12">
        <v>3</v>
      </c>
      <c r="AM24" s="12">
        <v>3</v>
      </c>
      <c r="AN24" s="12">
        <v>3</v>
      </c>
      <c r="AO24" s="12">
        <v>2</v>
      </c>
      <c r="AP24" s="12">
        <v>2</v>
      </c>
      <c r="AQ24" s="12">
        <v>2</v>
      </c>
      <c r="AR24" s="12">
        <f t="shared" si="1"/>
        <v>51</v>
      </c>
    </row>
    <row r="25" spans="1:44" ht="15">
      <c r="A25" s="31">
        <f>IF(B25&lt;&gt;"",SUBTOTAL(3,$B$3:B25),"")</f>
        <v>19</v>
      </c>
      <c r="B25" s="12" t="s">
        <v>72</v>
      </c>
      <c r="C25" s="12">
        <v>3</v>
      </c>
      <c r="D25" s="12">
        <v>3</v>
      </c>
      <c r="E25" s="12">
        <v>3</v>
      </c>
      <c r="F25" s="12">
        <v>3</v>
      </c>
      <c r="G25" s="12">
        <v>3</v>
      </c>
      <c r="H25" s="12">
        <v>3</v>
      </c>
      <c r="I25" s="12">
        <v>3</v>
      </c>
      <c r="J25" s="12">
        <v>3</v>
      </c>
      <c r="K25" s="12">
        <v>3</v>
      </c>
      <c r="L25" s="12">
        <v>3</v>
      </c>
      <c r="M25" s="12">
        <v>3</v>
      </c>
      <c r="N25" s="12">
        <v>3</v>
      </c>
      <c r="O25" s="12">
        <v>3</v>
      </c>
      <c r="P25" s="12">
        <v>3</v>
      </c>
      <c r="Q25" s="22">
        <v>3</v>
      </c>
      <c r="R25" s="23">
        <v>2</v>
      </c>
      <c r="S25" s="23">
        <v>2</v>
      </c>
      <c r="T25" s="23">
        <v>2</v>
      </c>
      <c r="U25" s="23">
        <v>2</v>
      </c>
      <c r="V25" s="12">
        <f t="shared" si="0"/>
        <v>53</v>
      </c>
      <c r="X25" s="31">
        <f>IF(Y25&lt;&gt;"",SUBTOTAL(3,$B$3:Y25),"")</f>
        <v>19</v>
      </c>
      <c r="Y25" s="12" t="s">
        <v>72</v>
      </c>
      <c r="Z25" s="17">
        <v>3</v>
      </c>
      <c r="AA25" s="12">
        <v>3</v>
      </c>
      <c r="AB25" s="12">
        <v>3</v>
      </c>
      <c r="AC25" s="12">
        <v>3</v>
      </c>
      <c r="AD25" s="12">
        <v>3</v>
      </c>
      <c r="AE25" s="12">
        <v>3</v>
      </c>
      <c r="AF25" s="12">
        <v>3</v>
      </c>
      <c r="AG25" s="12">
        <v>3</v>
      </c>
      <c r="AH25" s="12">
        <v>3</v>
      </c>
      <c r="AI25" s="12">
        <v>3</v>
      </c>
      <c r="AJ25" s="12">
        <v>3</v>
      </c>
      <c r="AK25" s="12">
        <v>3</v>
      </c>
      <c r="AL25" s="12">
        <v>3</v>
      </c>
      <c r="AM25" s="12">
        <v>3</v>
      </c>
      <c r="AN25" s="12">
        <v>3</v>
      </c>
      <c r="AO25" s="12">
        <v>3</v>
      </c>
      <c r="AP25" s="12">
        <v>2</v>
      </c>
      <c r="AQ25" s="12">
        <v>2</v>
      </c>
      <c r="AR25" s="12">
        <f t="shared" si="1"/>
        <v>52</v>
      </c>
    </row>
    <row r="26" spans="1:44" ht="15">
      <c r="A26" s="31">
        <f>IF(B26&lt;&gt;"",SUBTOTAL(3,$B$3:B26),"")</f>
        <v>20</v>
      </c>
      <c r="B26" s="12" t="s">
        <v>86</v>
      </c>
      <c r="C26" s="12">
        <v>2</v>
      </c>
      <c r="D26" s="12">
        <v>2</v>
      </c>
      <c r="E26" s="12">
        <v>2</v>
      </c>
      <c r="F26" s="12">
        <v>2</v>
      </c>
      <c r="G26" s="12">
        <v>2</v>
      </c>
      <c r="H26" s="12">
        <v>2</v>
      </c>
      <c r="I26" s="12">
        <v>2</v>
      </c>
      <c r="J26" s="12">
        <v>2</v>
      </c>
      <c r="K26" s="12">
        <v>2</v>
      </c>
      <c r="L26" s="12">
        <v>2</v>
      </c>
      <c r="M26" s="12">
        <v>2</v>
      </c>
      <c r="N26" s="12">
        <v>2</v>
      </c>
      <c r="O26" s="12">
        <v>2</v>
      </c>
      <c r="P26" s="12">
        <v>2</v>
      </c>
      <c r="Q26" s="22">
        <v>2</v>
      </c>
      <c r="R26" s="22">
        <v>2</v>
      </c>
      <c r="S26" s="22">
        <v>2</v>
      </c>
      <c r="T26" s="22">
        <v>1</v>
      </c>
      <c r="U26" s="22">
        <v>1</v>
      </c>
      <c r="V26" s="12">
        <f t="shared" si="0"/>
        <v>36</v>
      </c>
      <c r="X26" s="31">
        <f>IF(Y26&lt;&gt;"",SUBTOTAL(3,$B$3:Y26),"")</f>
        <v>20</v>
      </c>
      <c r="Y26" s="12" t="s">
        <v>86</v>
      </c>
      <c r="Z26" s="17">
        <v>2</v>
      </c>
      <c r="AA26" s="12">
        <v>2</v>
      </c>
      <c r="AB26" s="12">
        <v>2</v>
      </c>
      <c r="AC26" s="12">
        <v>2</v>
      </c>
      <c r="AD26" s="12">
        <v>2</v>
      </c>
      <c r="AE26" s="12">
        <v>2</v>
      </c>
      <c r="AF26" s="12">
        <v>2</v>
      </c>
      <c r="AG26" s="12">
        <v>2</v>
      </c>
      <c r="AH26" s="12">
        <v>2</v>
      </c>
      <c r="AI26" s="12">
        <v>2</v>
      </c>
      <c r="AJ26" s="12">
        <v>2</v>
      </c>
      <c r="AK26" s="12">
        <v>2</v>
      </c>
      <c r="AL26" s="12">
        <v>2</v>
      </c>
      <c r="AM26" s="12">
        <v>2</v>
      </c>
      <c r="AN26" s="12">
        <v>2</v>
      </c>
      <c r="AO26" s="12">
        <v>2</v>
      </c>
      <c r="AP26" s="12">
        <v>1</v>
      </c>
      <c r="AQ26" s="12">
        <v>1</v>
      </c>
      <c r="AR26" s="12">
        <f t="shared" si="1"/>
        <v>34</v>
      </c>
    </row>
    <row r="27" spans="1:44" s="21" customFormat="1" ht="15">
      <c r="A27" s="31">
        <f>IF(B27&lt;&gt;"",SUBTOTAL(3,$B$3:B27),"")</f>
      </c>
      <c r="B27" s="18"/>
      <c r="C27" s="18">
        <f>SUM(C23:C26)</f>
        <v>11</v>
      </c>
      <c r="D27" s="18">
        <f aca="true" t="shared" si="6" ref="D27:AQ27">SUM(D23:D26)</f>
        <v>11</v>
      </c>
      <c r="E27" s="18">
        <f t="shared" si="6"/>
        <v>11</v>
      </c>
      <c r="F27" s="18">
        <f t="shared" si="6"/>
        <v>11</v>
      </c>
      <c r="G27" s="18">
        <f t="shared" si="6"/>
        <v>11</v>
      </c>
      <c r="H27" s="18">
        <f t="shared" si="6"/>
        <v>11</v>
      </c>
      <c r="I27" s="18">
        <f t="shared" si="6"/>
        <v>11</v>
      </c>
      <c r="J27" s="18">
        <f t="shared" si="6"/>
        <v>11</v>
      </c>
      <c r="K27" s="18">
        <f t="shared" si="6"/>
        <v>11</v>
      </c>
      <c r="L27" s="18">
        <f t="shared" si="6"/>
        <v>11</v>
      </c>
      <c r="M27" s="18">
        <f t="shared" si="6"/>
        <v>11</v>
      </c>
      <c r="N27" s="18">
        <f t="shared" si="6"/>
        <v>11</v>
      </c>
      <c r="O27" s="18">
        <f t="shared" si="6"/>
        <v>11</v>
      </c>
      <c r="P27" s="18">
        <f t="shared" si="6"/>
        <v>11</v>
      </c>
      <c r="Q27" s="18">
        <f t="shared" si="6"/>
        <v>11</v>
      </c>
      <c r="R27" s="18">
        <f t="shared" si="6"/>
        <v>9</v>
      </c>
      <c r="S27" s="18">
        <f t="shared" si="6"/>
        <v>8</v>
      </c>
      <c r="T27" s="18">
        <f t="shared" si="6"/>
        <v>7</v>
      </c>
      <c r="U27" s="18">
        <f t="shared" si="6"/>
        <v>7</v>
      </c>
      <c r="V27" s="12">
        <f t="shared" si="0"/>
        <v>196</v>
      </c>
      <c r="W27" s="19"/>
      <c r="X27" s="31">
        <f>IF(Y27&lt;&gt;"",SUBTOTAL(3,$B$3:Y27),"")</f>
      </c>
      <c r="Y27" s="18"/>
      <c r="Z27" s="20">
        <f t="shared" si="6"/>
        <v>11</v>
      </c>
      <c r="AA27" s="18">
        <f t="shared" si="6"/>
        <v>11</v>
      </c>
      <c r="AB27" s="18">
        <f t="shared" si="6"/>
        <v>11</v>
      </c>
      <c r="AC27" s="18">
        <f t="shared" si="6"/>
        <v>11</v>
      </c>
      <c r="AD27" s="18">
        <f t="shared" si="6"/>
        <v>11</v>
      </c>
      <c r="AE27" s="18">
        <f t="shared" si="6"/>
        <v>11</v>
      </c>
      <c r="AF27" s="18">
        <f t="shared" si="6"/>
        <v>11</v>
      </c>
      <c r="AG27" s="18">
        <f t="shared" si="6"/>
        <v>11</v>
      </c>
      <c r="AH27" s="18">
        <f t="shared" si="6"/>
        <v>11</v>
      </c>
      <c r="AI27" s="18">
        <f t="shared" si="6"/>
        <v>11</v>
      </c>
      <c r="AJ27" s="18">
        <f t="shared" si="6"/>
        <v>11</v>
      </c>
      <c r="AK27" s="18">
        <f t="shared" si="6"/>
        <v>11</v>
      </c>
      <c r="AL27" s="18">
        <f t="shared" si="6"/>
        <v>11</v>
      </c>
      <c r="AM27" s="18">
        <f t="shared" si="6"/>
        <v>11</v>
      </c>
      <c r="AN27" s="18">
        <f t="shared" si="6"/>
        <v>11</v>
      </c>
      <c r="AO27" s="18">
        <f t="shared" si="6"/>
        <v>10</v>
      </c>
      <c r="AP27" s="18">
        <f t="shared" si="6"/>
        <v>7</v>
      </c>
      <c r="AQ27" s="18">
        <f t="shared" si="6"/>
        <v>7</v>
      </c>
      <c r="AR27" s="12">
        <f t="shared" si="1"/>
        <v>189</v>
      </c>
    </row>
    <row r="28" spans="1:44" ht="15">
      <c r="A28" s="31">
        <f>IF(B28&lt;&gt;"",SUBTOTAL(3,$B$3:B28),"")</f>
        <v>21</v>
      </c>
      <c r="B28" s="12" t="s">
        <v>46</v>
      </c>
      <c r="C28" s="12">
        <v>1</v>
      </c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1</v>
      </c>
      <c r="Q28" s="12">
        <v>1</v>
      </c>
      <c r="R28" s="12">
        <v>1</v>
      </c>
      <c r="S28" s="12">
        <v>1</v>
      </c>
      <c r="T28" s="12">
        <v>1</v>
      </c>
      <c r="U28" s="12"/>
      <c r="V28" s="12">
        <f t="shared" si="0"/>
        <v>18</v>
      </c>
      <c r="X28" s="31">
        <f>IF(Y28&lt;&gt;"",SUBTOTAL(3,$B$3:Y28),"")</f>
        <v>21</v>
      </c>
      <c r="Y28" s="12" t="s">
        <v>46</v>
      </c>
      <c r="Z28" s="17">
        <v>1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  <c r="AF28" s="12">
        <v>1</v>
      </c>
      <c r="AG28" s="12">
        <v>1</v>
      </c>
      <c r="AH28" s="12">
        <v>1</v>
      </c>
      <c r="AI28" s="12">
        <v>1</v>
      </c>
      <c r="AJ28" s="12">
        <v>1</v>
      </c>
      <c r="AK28" s="12">
        <v>1</v>
      </c>
      <c r="AL28" s="12">
        <v>1</v>
      </c>
      <c r="AM28" s="12">
        <v>1</v>
      </c>
      <c r="AN28" s="12">
        <v>1</v>
      </c>
      <c r="AO28" s="12">
        <v>1</v>
      </c>
      <c r="AP28" s="12">
        <v>1</v>
      </c>
      <c r="AQ28" s="12"/>
      <c r="AR28" s="12">
        <f t="shared" si="1"/>
        <v>17</v>
      </c>
    </row>
    <row r="29" spans="1:44" ht="15">
      <c r="A29" s="31">
        <f>IF(B29&lt;&gt;"",SUBTOTAL(3,$B$3:B29),"")</f>
        <v>22</v>
      </c>
      <c r="B29" s="12" t="s">
        <v>59</v>
      </c>
      <c r="C29" s="12">
        <v>1</v>
      </c>
      <c r="D29" s="12">
        <v>1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12">
        <v>1</v>
      </c>
      <c r="U29" s="12"/>
      <c r="V29" s="12">
        <f t="shared" si="0"/>
        <v>18</v>
      </c>
      <c r="X29" s="31">
        <f>IF(Y29&lt;&gt;"",SUBTOTAL(3,$B$3:Y29),"")</f>
        <v>22</v>
      </c>
      <c r="Y29" s="12" t="s">
        <v>59</v>
      </c>
      <c r="Z29" s="17">
        <v>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  <c r="AF29" s="12">
        <v>1</v>
      </c>
      <c r="AG29" s="12">
        <v>1</v>
      </c>
      <c r="AH29" s="12">
        <v>1</v>
      </c>
      <c r="AI29" s="12">
        <v>1</v>
      </c>
      <c r="AJ29" s="12">
        <v>1</v>
      </c>
      <c r="AK29" s="12">
        <v>1</v>
      </c>
      <c r="AL29" s="12">
        <v>1</v>
      </c>
      <c r="AM29" s="12">
        <v>1</v>
      </c>
      <c r="AN29" s="12">
        <v>1</v>
      </c>
      <c r="AO29" s="12">
        <v>1</v>
      </c>
      <c r="AP29" s="12">
        <v>1</v>
      </c>
      <c r="AQ29" s="12"/>
      <c r="AR29" s="12">
        <f t="shared" si="1"/>
        <v>17</v>
      </c>
    </row>
    <row r="30" spans="1:44" ht="15">
      <c r="A30" s="31">
        <f>IF(B30&lt;&gt;"",SUBTOTAL(3,$B$3:B30),"")</f>
        <v>23</v>
      </c>
      <c r="B30" s="12" t="s">
        <v>73</v>
      </c>
      <c r="C30" s="12">
        <v>1</v>
      </c>
      <c r="D30" s="12">
        <v>1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1</v>
      </c>
      <c r="R30" s="12">
        <v>1</v>
      </c>
      <c r="S30" s="12">
        <v>1</v>
      </c>
      <c r="T30" s="12">
        <v>1</v>
      </c>
      <c r="U30" s="12"/>
      <c r="V30" s="12">
        <f t="shared" si="0"/>
        <v>18</v>
      </c>
      <c r="X30" s="31">
        <f>IF(Y30&lt;&gt;"",SUBTOTAL(3,$B$3:Y30),"")</f>
        <v>23</v>
      </c>
      <c r="Y30" s="12" t="s">
        <v>73</v>
      </c>
      <c r="Z30" s="17">
        <v>1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  <c r="AF30" s="12">
        <v>1</v>
      </c>
      <c r="AG30" s="12">
        <v>1</v>
      </c>
      <c r="AH30" s="12">
        <v>1</v>
      </c>
      <c r="AI30" s="12">
        <v>1</v>
      </c>
      <c r="AJ30" s="12">
        <v>1</v>
      </c>
      <c r="AK30" s="12">
        <v>1</v>
      </c>
      <c r="AL30" s="12">
        <v>1</v>
      </c>
      <c r="AM30" s="12">
        <v>1</v>
      </c>
      <c r="AN30" s="12">
        <v>1</v>
      </c>
      <c r="AO30" s="12">
        <v>1</v>
      </c>
      <c r="AP30" s="12">
        <v>1</v>
      </c>
      <c r="AQ30" s="12"/>
      <c r="AR30" s="12">
        <f t="shared" si="1"/>
        <v>17</v>
      </c>
    </row>
    <row r="31" spans="1:44" ht="15">
      <c r="A31" s="31">
        <f>IF(B31&lt;&gt;"",SUBTOTAL(3,$B$3:B31),"")</f>
        <v>24</v>
      </c>
      <c r="B31" s="12" t="s">
        <v>87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>
        <f t="shared" si="0"/>
        <v>0</v>
      </c>
      <c r="X31" s="31">
        <f>IF(Y31&lt;&gt;"",SUBTOTAL(3,$B$3:Y31),"")</f>
        <v>24</v>
      </c>
      <c r="Y31" s="12" t="s">
        <v>87</v>
      </c>
      <c r="Z31" s="17">
        <v>1</v>
      </c>
      <c r="AA31" s="12">
        <v>1</v>
      </c>
      <c r="AB31" s="12">
        <v>1</v>
      </c>
      <c r="AC31" s="12">
        <v>1</v>
      </c>
      <c r="AD31" s="12">
        <v>1</v>
      </c>
      <c r="AE31" s="12">
        <v>1</v>
      </c>
      <c r="AF31" s="12">
        <v>1</v>
      </c>
      <c r="AG31" s="12">
        <v>1</v>
      </c>
      <c r="AH31" s="12">
        <v>1</v>
      </c>
      <c r="AI31" s="12">
        <v>1</v>
      </c>
      <c r="AJ31" s="12">
        <v>1</v>
      </c>
      <c r="AK31" s="12">
        <v>1</v>
      </c>
      <c r="AL31" s="12">
        <v>1</v>
      </c>
      <c r="AM31" s="12">
        <v>1</v>
      </c>
      <c r="AN31" s="12">
        <v>1</v>
      </c>
      <c r="AO31" s="12">
        <v>1</v>
      </c>
      <c r="AP31" s="12">
        <v>1</v>
      </c>
      <c r="AQ31" s="12">
        <v>1</v>
      </c>
      <c r="AR31" s="12">
        <f t="shared" si="1"/>
        <v>18</v>
      </c>
    </row>
    <row r="32" spans="1:44" s="21" customFormat="1" ht="15">
      <c r="A32" s="31">
        <f>IF(B32&lt;&gt;"",SUBTOTAL(3,$B$3:B32),"")</f>
      </c>
      <c r="B32" s="18"/>
      <c r="C32" s="18">
        <f>SUM(C28:C31)</f>
        <v>3</v>
      </c>
      <c r="D32" s="18">
        <f aca="true" t="shared" si="7" ref="D32:AQ32">SUM(D28:D31)</f>
        <v>3</v>
      </c>
      <c r="E32" s="18">
        <f t="shared" si="7"/>
        <v>3</v>
      </c>
      <c r="F32" s="18">
        <f t="shared" si="7"/>
        <v>3</v>
      </c>
      <c r="G32" s="18">
        <f t="shared" si="7"/>
        <v>3</v>
      </c>
      <c r="H32" s="18">
        <f t="shared" si="7"/>
        <v>3</v>
      </c>
      <c r="I32" s="18">
        <f t="shared" si="7"/>
        <v>3</v>
      </c>
      <c r="J32" s="18">
        <f t="shared" si="7"/>
        <v>3</v>
      </c>
      <c r="K32" s="18">
        <f t="shared" si="7"/>
        <v>3</v>
      </c>
      <c r="L32" s="18">
        <f t="shared" si="7"/>
        <v>3</v>
      </c>
      <c r="M32" s="18">
        <f t="shared" si="7"/>
        <v>3</v>
      </c>
      <c r="N32" s="18">
        <f t="shared" si="7"/>
        <v>3</v>
      </c>
      <c r="O32" s="18">
        <f t="shared" si="7"/>
        <v>3</v>
      </c>
      <c r="P32" s="18">
        <f t="shared" si="7"/>
        <v>3</v>
      </c>
      <c r="Q32" s="18">
        <f t="shared" si="7"/>
        <v>3</v>
      </c>
      <c r="R32" s="18">
        <f t="shared" si="7"/>
        <v>3</v>
      </c>
      <c r="S32" s="18">
        <f t="shared" si="7"/>
        <v>3</v>
      </c>
      <c r="T32" s="18">
        <f t="shared" si="7"/>
        <v>3</v>
      </c>
      <c r="U32" s="18">
        <f t="shared" si="7"/>
        <v>0</v>
      </c>
      <c r="V32" s="12">
        <f t="shared" si="0"/>
        <v>54</v>
      </c>
      <c r="W32" s="19"/>
      <c r="X32" s="31">
        <f>IF(Y32&lt;&gt;"",SUBTOTAL(3,$B$3:Y32),"")</f>
      </c>
      <c r="Y32" s="18"/>
      <c r="Z32" s="20">
        <f t="shared" si="7"/>
        <v>4</v>
      </c>
      <c r="AA32" s="18">
        <f t="shared" si="7"/>
        <v>4</v>
      </c>
      <c r="AB32" s="18">
        <f t="shared" si="7"/>
        <v>4</v>
      </c>
      <c r="AC32" s="18">
        <f t="shared" si="7"/>
        <v>4</v>
      </c>
      <c r="AD32" s="18">
        <f t="shared" si="7"/>
        <v>4</v>
      </c>
      <c r="AE32" s="18">
        <f t="shared" si="7"/>
        <v>4</v>
      </c>
      <c r="AF32" s="18">
        <f t="shared" si="7"/>
        <v>4</v>
      </c>
      <c r="AG32" s="18">
        <f t="shared" si="7"/>
        <v>4</v>
      </c>
      <c r="AH32" s="18">
        <f t="shared" si="7"/>
        <v>4</v>
      </c>
      <c r="AI32" s="18">
        <f t="shared" si="7"/>
        <v>4</v>
      </c>
      <c r="AJ32" s="18">
        <f t="shared" si="7"/>
        <v>4</v>
      </c>
      <c r="AK32" s="18">
        <f t="shared" si="7"/>
        <v>4</v>
      </c>
      <c r="AL32" s="18">
        <f t="shared" si="7"/>
        <v>4</v>
      </c>
      <c r="AM32" s="18">
        <f t="shared" si="7"/>
        <v>4</v>
      </c>
      <c r="AN32" s="18">
        <f t="shared" si="7"/>
        <v>4</v>
      </c>
      <c r="AO32" s="18">
        <f t="shared" si="7"/>
        <v>4</v>
      </c>
      <c r="AP32" s="18">
        <f t="shared" si="7"/>
        <v>4</v>
      </c>
      <c r="AQ32" s="18">
        <f t="shared" si="7"/>
        <v>1</v>
      </c>
      <c r="AR32" s="12">
        <f t="shared" si="1"/>
        <v>69</v>
      </c>
    </row>
    <row r="33" spans="1:44" ht="15">
      <c r="A33" s="31">
        <f>IF(B33&lt;&gt;"",SUBTOTAL(3,$B$3:B33),"")</f>
        <v>25</v>
      </c>
      <c r="B33" s="12" t="s">
        <v>45</v>
      </c>
      <c r="C33" s="12">
        <v>1</v>
      </c>
      <c r="D33" s="12">
        <v>1</v>
      </c>
      <c r="E33" s="12">
        <v>1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  <c r="K33" s="12">
        <v>1</v>
      </c>
      <c r="L33" s="12">
        <v>1</v>
      </c>
      <c r="M33" s="12">
        <v>1</v>
      </c>
      <c r="N33" s="12">
        <v>1</v>
      </c>
      <c r="O33" s="12">
        <v>1</v>
      </c>
      <c r="P33" s="12">
        <v>1</v>
      </c>
      <c r="Q33" s="12">
        <v>1</v>
      </c>
      <c r="R33" s="12">
        <v>1</v>
      </c>
      <c r="S33" s="12">
        <v>1</v>
      </c>
      <c r="T33" s="12">
        <v>1</v>
      </c>
      <c r="U33" s="12"/>
      <c r="V33" s="12">
        <f t="shared" si="0"/>
        <v>18</v>
      </c>
      <c r="X33" s="31">
        <f>IF(Y33&lt;&gt;"",SUBTOTAL(3,$B$3:Y33),"")</f>
        <v>25</v>
      </c>
      <c r="Y33" s="12" t="s">
        <v>45</v>
      </c>
      <c r="Z33" s="17">
        <v>1</v>
      </c>
      <c r="AA33" s="12">
        <v>1</v>
      </c>
      <c r="AB33" s="12">
        <v>1</v>
      </c>
      <c r="AC33" s="12">
        <v>1</v>
      </c>
      <c r="AD33" s="12">
        <v>1</v>
      </c>
      <c r="AE33" s="12">
        <v>1</v>
      </c>
      <c r="AF33" s="12">
        <v>1</v>
      </c>
      <c r="AG33" s="12">
        <v>1</v>
      </c>
      <c r="AH33" s="12">
        <v>1</v>
      </c>
      <c r="AI33" s="12">
        <v>1</v>
      </c>
      <c r="AJ33" s="12">
        <v>1</v>
      </c>
      <c r="AK33" s="12">
        <v>1</v>
      </c>
      <c r="AL33" s="12">
        <v>1</v>
      </c>
      <c r="AM33" s="12">
        <v>1</v>
      </c>
      <c r="AN33" s="12">
        <v>1</v>
      </c>
      <c r="AO33" s="12">
        <v>1</v>
      </c>
      <c r="AP33" s="12">
        <v>1</v>
      </c>
      <c r="AQ33" s="12"/>
      <c r="AR33" s="12">
        <f t="shared" si="1"/>
        <v>17</v>
      </c>
    </row>
    <row r="34" spans="1:44" ht="15">
      <c r="A34" s="31">
        <f>IF(B34&lt;&gt;"",SUBTOTAL(3,$B$3:B34),"")</f>
        <v>26</v>
      </c>
      <c r="B34" s="12" t="s">
        <v>60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2">
        <v>1</v>
      </c>
      <c r="K34" s="12">
        <v>1</v>
      </c>
      <c r="L34" s="12">
        <v>1</v>
      </c>
      <c r="M34" s="12">
        <v>1</v>
      </c>
      <c r="N34" s="12">
        <v>1</v>
      </c>
      <c r="O34" s="12">
        <v>1</v>
      </c>
      <c r="P34" s="12">
        <v>1</v>
      </c>
      <c r="Q34" s="12">
        <v>1</v>
      </c>
      <c r="R34" s="12">
        <v>1</v>
      </c>
      <c r="S34" s="12">
        <v>1</v>
      </c>
      <c r="T34" s="12">
        <v>1</v>
      </c>
      <c r="U34" s="12"/>
      <c r="V34" s="12">
        <f t="shared" si="0"/>
        <v>18</v>
      </c>
      <c r="X34" s="31">
        <f>IF(Y34&lt;&gt;"",SUBTOTAL(3,$B$3:Y34),"")</f>
        <v>26</v>
      </c>
      <c r="Y34" s="12" t="s">
        <v>60</v>
      </c>
      <c r="Z34" s="17">
        <v>1</v>
      </c>
      <c r="AA34" s="12">
        <v>1</v>
      </c>
      <c r="AB34" s="12">
        <v>1</v>
      </c>
      <c r="AC34" s="12">
        <v>1</v>
      </c>
      <c r="AD34" s="12">
        <v>1</v>
      </c>
      <c r="AE34" s="12">
        <v>1</v>
      </c>
      <c r="AF34" s="12">
        <v>1</v>
      </c>
      <c r="AG34" s="12">
        <v>1</v>
      </c>
      <c r="AH34" s="12">
        <v>1</v>
      </c>
      <c r="AI34" s="12">
        <v>1</v>
      </c>
      <c r="AJ34" s="12">
        <v>1</v>
      </c>
      <c r="AK34" s="12">
        <v>1</v>
      </c>
      <c r="AL34" s="12">
        <v>1</v>
      </c>
      <c r="AM34" s="12">
        <v>1</v>
      </c>
      <c r="AN34" s="12">
        <v>1</v>
      </c>
      <c r="AO34" s="12">
        <v>1</v>
      </c>
      <c r="AP34" s="12">
        <v>1</v>
      </c>
      <c r="AQ34" s="12"/>
      <c r="AR34" s="12">
        <f t="shared" si="1"/>
        <v>17</v>
      </c>
    </row>
    <row r="35" spans="1:44" ht="15">
      <c r="A35" s="31">
        <f>IF(B35&lt;&gt;"",SUBTOTAL(3,$B$3:B35),"")</f>
        <v>27</v>
      </c>
      <c r="B35" s="12" t="s">
        <v>74</v>
      </c>
      <c r="C35" s="12">
        <v>1</v>
      </c>
      <c r="D35" s="12">
        <v>1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12">
        <v>1</v>
      </c>
      <c r="L35" s="12">
        <v>1</v>
      </c>
      <c r="M35" s="12">
        <v>1</v>
      </c>
      <c r="N35" s="12">
        <v>1</v>
      </c>
      <c r="O35" s="12">
        <v>1</v>
      </c>
      <c r="P35" s="12">
        <v>1</v>
      </c>
      <c r="Q35" s="12">
        <v>1</v>
      </c>
      <c r="R35" s="12">
        <v>1</v>
      </c>
      <c r="S35" s="12">
        <v>1</v>
      </c>
      <c r="T35" s="12">
        <v>1</v>
      </c>
      <c r="U35" s="12">
        <v>1</v>
      </c>
      <c r="V35" s="12">
        <f t="shared" si="0"/>
        <v>19</v>
      </c>
      <c r="X35" s="31">
        <f>IF(Y35&lt;&gt;"",SUBTOTAL(3,$B$3:Y35),"")</f>
        <v>27</v>
      </c>
      <c r="Y35" s="12" t="s">
        <v>74</v>
      </c>
      <c r="Z35" s="17">
        <v>1</v>
      </c>
      <c r="AA35" s="12">
        <v>1</v>
      </c>
      <c r="AB35" s="12">
        <v>1</v>
      </c>
      <c r="AC35" s="12">
        <v>1</v>
      </c>
      <c r="AD35" s="12">
        <v>1</v>
      </c>
      <c r="AE35" s="12">
        <v>1</v>
      </c>
      <c r="AF35" s="12">
        <v>1</v>
      </c>
      <c r="AG35" s="12">
        <v>1</v>
      </c>
      <c r="AH35" s="12">
        <v>1</v>
      </c>
      <c r="AI35" s="12">
        <v>1</v>
      </c>
      <c r="AJ35" s="12">
        <v>1</v>
      </c>
      <c r="AK35" s="12">
        <v>1</v>
      </c>
      <c r="AL35" s="12">
        <v>1</v>
      </c>
      <c r="AM35" s="12">
        <v>1</v>
      </c>
      <c r="AN35" s="12">
        <v>1</v>
      </c>
      <c r="AO35" s="12">
        <v>1</v>
      </c>
      <c r="AP35" s="12"/>
      <c r="AQ35" s="12"/>
      <c r="AR35" s="12">
        <f t="shared" si="1"/>
        <v>16</v>
      </c>
    </row>
    <row r="36" spans="1:44" ht="15">
      <c r="A36" s="31">
        <f>IF(B36&lt;&gt;"",SUBTOTAL(3,$B$3:B36),"")</f>
        <v>28</v>
      </c>
      <c r="B36" s="12" t="s">
        <v>88</v>
      </c>
      <c r="C36" s="12">
        <v>1</v>
      </c>
      <c r="D36" s="12">
        <v>1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12">
        <v>1</v>
      </c>
      <c r="R36" s="12">
        <v>1</v>
      </c>
      <c r="S36" s="12">
        <v>1</v>
      </c>
      <c r="T36" s="12">
        <v>1</v>
      </c>
      <c r="U36" s="12"/>
      <c r="V36" s="12">
        <f t="shared" si="0"/>
        <v>18</v>
      </c>
      <c r="X36" s="31">
        <f>IF(Y36&lt;&gt;"",SUBTOTAL(3,$B$3:Y36),"")</f>
        <v>28</v>
      </c>
      <c r="Y36" s="12" t="s">
        <v>88</v>
      </c>
      <c r="Z36" s="17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>
        <f t="shared" si="1"/>
        <v>0</v>
      </c>
    </row>
    <row r="37" spans="1:44" s="21" customFormat="1" ht="15">
      <c r="A37" s="31">
        <f>IF(B37&lt;&gt;"",SUBTOTAL(3,$B$3:B37),"")</f>
      </c>
      <c r="B37" s="18"/>
      <c r="C37" s="18">
        <f>SUM(C33:C36)</f>
        <v>4</v>
      </c>
      <c r="D37" s="18">
        <f aca="true" t="shared" si="8" ref="D37:AQ37">SUM(D33:D36)</f>
        <v>4</v>
      </c>
      <c r="E37" s="18">
        <f t="shared" si="8"/>
        <v>4</v>
      </c>
      <c r="F37" s="18">
        <f t="shared" si="8"/>
        <v>4</v>
      </c>
      <c r="G37" s="18">
        <f t="shared" si="8"/>
        <v>4</v>
      </c>
      <c r="H37" s="18">
        <f t="shared" si="8"/>
        <v>4</v>
      </c>
      <c r="I37" s="18">
        <f t="shared" si="8"/>
        <v>4</v>
      </c>
      <c r="J37" s="18">
        <f t="shared" si="8"/>
        <v>4</v>
      </c>
      <c r="K37" s="18">
        <f t="shared" si="8"/>
        <v>4</v>
      </c>
      <c r="L37" s="18">
        <f t="shared" si="8"/>
        <v>4</v>
      </c>
      <c r="M37" s="18">
        <f t="shared" si="8"/>
        <v>4</v>
      </c>
      <c r="N37" s="18">
        <f t="shared" si="8"/>
        <v>4</v>
      </c>
      <c r="O37" s="18">
        <f t="shared" si="8"/>
        <v>4</v>
      </c>
      <c r="P37" s="18">
        <f t="shared" si="8"/>
        <v>4</v>
      </c>
      <c r="Q37" s="18">
        <f t="shared" si="8"/>
        <v>4</v>
      </c>
      <c r="R37" s="18">
        <f t="shared" si="8"/>
        <v>4</v>
      </c>
      <c r="S37" s="18">
        <f t="shared" si="8"/>
        <v>4</v>
      </c>
      <c r="T37" s="18">
        <f t="shared" si="8"/>
        <v>4</v>
      </c>
      <c r="U37" s="18">
        <f t="shared" si="8"/>
        <v>1</v>
      </c>
      <c r="V37" s="12">
        <f t="shared" si="0"/>
        <v>73</v>
      </c>
      <c r="W37" s="19"/>
      <c r="X37" s="31">
        <f>IF(Y37&lt;&gt;"",SUBTOTAL(3,$B$3:Y37),"")</f>
      </c>
      <c r="Y37" s="18"/>
      <c r="Z37" s="20">
        <f t="shared" si="8"/>
        <v>3</v>
      </c>
      <c r="AA37" s="18">
        <f t="shared" si="8"/>
        <v>3</v>
      </c>
      <c r="AB37" s="18">
        <f t="shared" si="8"/>
        <v>3</v>
      </c>
      <c r="AC37" s="18">
        <f t="shared" si="8"/>
        <v>3</v>
      </c>
      <c r="AD37" s="18">
        <f t="shared" si="8"/>
        <v>3</v>
      </c>
      <c r="AE37" s="18">
        <f t="shared" si="8"/>
        <v>3</v>
      </c>
      <c r="AF37" s="18">
        <f t="shared" si="8"/>
        <v>3</v>
      </c>
      <c r="AG37" s="18">
        <f t="shared" si="8"/>
        <v>3</v>
      </c>
      <c r="AH37" s="18">
        <f t="shared" si="8"/>
        <v>3</v>
      </c>
      <c r="AI37" s="18">
        <f t="shared" si="8"/>
        <v>3</v>
      </c>
      <c r="AJ37" s="18">
        <f t="shared" si="8"/>
        <v>3</v>
      </c>
      <c r="AK37" s="18">
        <f t="shared" si="8"/>
        <v>3</v>
      </c>
      <c r="AL37" s="18">
        <f t="shared" si="8"/>
        <v>3</v>
      </c>
      <c r="AM37" s="18">
        <f t="shared" si="8"/>
        <v>3</v>
      </c>
      <c r="AN37" s="18">
        <f t="shared" si="8"/>
        <v>3</v>
      </c>
      <c r="AO37" s="18">
        <f t="shared" si="8"/>
        <v>3</v>
      </c>
      <c r="AP37" s="18">
        <f t="shared" si="8"/>
        <v>2</v>
      </c>
      <c r="AQ37" s="18">
        <f t="shared" si="8"/>
        <v>0</v>
      </c>
      <c r="AR37" s="12">
        <f t="shared" si="1"/>
        <v>50</v>
      </c>
    </row>
    <row r="38" spans="1:44" ht="15">
      <c r="A38" s="31">
        <f>IF(B38&lt;&gt;"",SUBTOTAL(3,$B$3:B38),"")</f>
        <v>29</v>
      </c>
      <c r="B38" s="12" t="s">
        <v>47</v>
      </c>
      <c r="C38" s="12">
        <v>4</v>
      </c>
      <c r="D38" s="12">
        <v>4</v>
      </c>
      <c r="E38" s="12">
        <v>4</v>
      </c>
      <c r="F38" s="12">
        <v>4</v>
      </c>
      <c r="G38" s="12">
        <v>4</v>
      </c>
      <c r="H38" s="12">
        <v>4</v>
      </c>
      <c r="I38" s="12">
        <v>4</v>
      </c>
      <c r="J38" s="12">
        <v>4</v>
      </c>
      <c r="K38" s="12">
        <v>4</v>
      </c>
      <c r="L38" s="12">
        <v>4</v>
      </c>
      <c r="M38" s="12">
        <v>4</v>
      </c>
      <c r="N38" s="12">
        <v>4</v>
      </c>
      <c r="O38" s="12">
        <v>4</v>
      </c>
      <c r="P38" s="12">
        <v>4</v>
      </c>
      <c r="Q38" s="12">
        <v>4</v>
      </c>
      <c r="R38" s="12">
        <v>4</v>
      </c>
      <c r="S38" s="12">
        <v>4</v>
      </c>
      <c r="T38" s="12">
        <v>2</v>
      </c>
      <c r="U38" s="12">
        <v>2</v>
      </c>
      <c r="V38" s="12">
        <f t="shared" si="0"/>
        <v>72</v>
      </c>
      <c r="X38" s="31">
        <f>IF(Y38&lt;&gt;"",SUBTOTAL(3,$B$3:Y38),"")</f>
        <v>29</v>
      </c>
      <c r="Y38" s="12" t="s">
        <v>47</v>
      </c>
      <c r="Z38" s="17">
        <v>4</v>
      </c>
      <c r="AA38" s="12">
        <v>4</v>
      </c>
      <c r="AB38" s="12">
        <v>4</v>
      </c>
      <c r="AC38" s="12">
        <v>4</v>
      </c>
      <c r="AD38" s="12">
        <v>4</v>
      </c>
      <c r="AE38" s="12">
        <v>4</v>
      </c>
      <c r="AF38" s="12">
        <v>4</v>
      </c>
      <c r="AG38" s="12">
        <v>4</v>
      </c>
      <c r="AH38" s="12">
        <v>4</v>
      </c>
      <c r="AI38" s="12">
        <v>4</v>
      </c>
      <c r="AJ38" s="12">
        <v>4</v>
      </c>
      <c r="AK38" s="12">
        <v>4</v>
      </c>
      <c r="AL38" s="12">
        <v>4</v>
      </c>
      <c r="AM38" s="12">
        <v>4</v>
      </c>
      <c r="AN38" s="12">
        <v>4</v>
      </c>
      <c r="AO38" s="12">
        <v>4</v>
      </c>
      <c r="AP38" s="12">
        <v>2</v>
      </c>
      <c r="AQ38" s="12">
        <v>2</v>
      </c>
      <c r="AR38" s="12">
        <f t="shared" si="1"/>
        <v>68</v>
      </c>
    </row>
    <row r="39" spans="1:44" ht="15">
      <c r="A39" s="31">
        <f>IF(B39&lt;&gt;"",SUBTOTAL(3,$B$3:B39),"")</f>
        <v>30</v>
      </c>
      <c r="B39" s="12" t="s">
        <v>61</v>
      </c>
      <c r="C39" s="12">
        <v>4</v>
      </c>
      <c r="D39" s="12">
        <v>4</v>
      </c>
      <c r="E39" s="12">
        <v>4</v>
      </c>
      <c r="F39" s="12">
        <v>4</v>
      </c>
      <c r="G39" s="12">
        <v>4</v>
      </c>
      <c r="H39" s="12">
        <v>4</v>
      </c>
      <c r="I39" s="12">
        <v>4</v>
      </c>
      <c r="J39" s="12">
        <v>4</v>
      </c>
      <c r="K39" s="12">
        <v>4</v>
      </c>
      <c r="L39" s="12">
        <v>4</v>
      </c>
      <c r="M39" s="12">
        <v>4</v>
      </c>
      <c r="N39" s="12">
        <v>4</v>
      </c>
      <c r="O39" s="12">
        <v>4</v>
      </c>
      <c r="P39" s="12">
        <v>4</v>
      </c>
      <c r="Q39" s="12">
        <v>4</v>
      </c>
      <c r="R39" s="12">
        <v>4</v>
      </c>
      <c r="S39" s="12">
        <v>4</v>
      </c>
      <c r="T39" s="12">
        <v>2</v>
      </c>
      <c r="U39" s="12">
        <v>2</v>
      </c>
      <c r="V39" s="12">
        <f t="shared" si="0"/>
        <v>72</v>
      </c>
      <c r="X39" s="31">
        <f>IF(Y39&lt;&gt;"",SUBTOTAL(3,$B$3:Y39),"")</f>
        <v>30</v>
      </c>
      <c r="Y39" s="12" t="s">
        <v>61</v>
      </c>
      <c r="Z39" s="17">
        <v>4</v>
      </c>
      <c r="AA39" s="12">
        <v>4</v>
      </c>
      <c r="AB39" s="12">
        <v>4</v>
      </c>
      <c r="AC39" s="12">
        <v>4</v>
      </c>
      <c r="AD39" s="12">
        <v>4</v>
      </c>
      <c r="AE39" s="12">
        <v>4</v>
      </c>
      <c r="AF39" s="12">
        <v>4</v>
      </c>
      <c r="AG39" s="12">
        <v>4</v>
      </c>
      <c r="AH39" s="12">
        <v>4</v>
      </c>
      <c r="AI39" s="12">
        <v>4</v>
      </c>
      <c r="AJ39" s="12">
        <v>4</v>
      </c>
      <c r="AK39" s="12">
        <v>4</v>
      </c>
      <c r="AL39" s="12">
        <v>4</v>
      </c>
      <c r="AM39" s="12">
        <v>4</v>
      </c>
      <c r="AN39" s="12">
        <v>4</v>
      </c>
      <c r="AO39" s="12">
        <v>4</v>
      </c>
      <c r="AP39" s="12">
        <v>2</v>
      </c>
      <c r="AQ39" s="12">
        <v>2</v>
      </c>
      <c r="AR39" s="12">
        <f t="shared" si="1"/>
        <v>68</v>
      </c>
    </row>
    <row r="40" spans="1:44" ht="15">
      <c r="A40" s="31">
        <f>IF(B40&lt;&gt;"",SUBTOTAL(3,$B$3:B40),"")</f>
        <v>31</v>
      </c>
      <c r="B40" s="12" t="s">
        <v>75</v>
      </c>
      <c r="C40" s="12">
        <v>4</v>
      </c>
      <c r="D40" s="12">
        <v>4</v>
      </c>
      <c r="E40" s="12">
        <v>4</v>
      </c>
      <c r="F40" s="12">
        <v>4</v>
      </c>
      <c r="G40" s="12">
        <v>4</v>
      </c>
      <c r="H40" s="12">
        <v>4</v>
      </c>
      <c r="I40" s="12">
        <v>4</v>
      </c>
      <c r="J40" s="12">
        <v>4</v>
      </c>
      <c r="K40" s="12">
        <v>4</v>
      </c>
      <c r="L40" s="12">
        <v>4</v>
      </c>
      <c r="M40" s="12">
        <v>4</v>
      </c>
      <c r="N40" s="12">
        <v>4</v>
      </c>
      <c r="O40" s="12">
        <v>4</v>
      </c>
      <c r="P40" s="12">
        <v>4</v>
      </c>
      <c r="Q40" s="12">
        <v>4</v>
      </c>
      <c r="R40" s="12">
        <v>4</v>
      </c>
      <c r="S40" s="12">
        <v>4</v>
      </c>
      <c r="T40" s="12">
        <v>2</v>
      </c>
      <c r="U40" s="12">
        <v>2</v>
      </c>
      <c r="V40" s="12">
        <f t="shared" si="0"/>
        <v>72</v>
      </c>
      <c r="X40" s="31">
        <f>IF(Y40&lt;&gt;"",SUBTOTAL(3,$B$3:Y40),"")</f>
        <v>31</v>
      </c>
      <c r="Y40" s="12" t="s">
        <v>75</v>
      </c>
      <c r="Z40" s="17">
        <v>4</v>
      </c>
      <c r="AA40" s="12">
        <v>4</v>
      </c>
      <c r="AB40" s="12">
        <v>4</v>
      </c>
      <c r="AC40" s="12">
        <v>4</v>
      </c>
      <c r="AD40" s="12">
        <v>4</v>
      </c>
      <c r="AE40" s="12">
        <v>4</v>
      </c>
      <c r="AF40" s="12">
        <v>4</v>
      </c>
      <c r="AG40" s="12">
        <v>4</v>
      </c>
      <c r="AH40" s="12">
        <v>4</v>
      </c>
      <c r="AI40" s="12">
        <v>4</v>
      </c>
      <c r="AJ40" s="12">
        <v>4</v>
      </c>
      <c r="AK40" s="12">
        <v>4</v>
      </c>
      <c r="AL40" s="12">
        <v>4</v>
      </c>
      <c r="AM40" s="12">
        <v>4</v>
      </c>
      <c r="AN40" s="12">
        <v>4</v>
      </c>
      <c r="AO40" s="12">
        <v>4</v>
      </c>
      <c r="AP40" s="12">
        <v>2</v>
      </c>
      <c r="AQ40" s="12">
        <v>2</v>
      </c>
      <c r="AR40" s="12">
        <f t="shared" si="1"/>
        <v>68</v>
      </c>
    </row>
    <row r="41" spans="1:44" ht="15">
      <c r="A41" s="31">
        <f>IF(B41&lt;&gt;"",SUBTOTAL(3,$B$3:B41),"")</f>
        <v>32</v>
      </c>
      <c r="B41" s="12" t="s">
        <v>89</v>
      </c>
      <c r="C41" s="12">
        <v>4</v>
      </c>
      <c r="D41" s="12">
        <v>4</v>
      </c>
      <c r="E41" s="12">
        <v>4</v>
      </c>
      <c r="F41" s="12">
        <v>4</v>
      </c>
      <c r="G41" s="12">
        <v>4</v>
      </c>
      <c r="H41" s="12">
        <v>4</v>
      </c>
      <c r="I41" s="12">
        <v>4</v>
      </c>
      <c r="J41" s="12">
        <v>4</v>
      </c>
      <c r="K41" s="12">
        <v>4</v>
      </c>
      <c r="L41" s="12">
        <v>4</v>
      </c>
      <c r="M41" s="12">
        <v>4</v>
      </c>
      <c r="N41" s="12">
        <v>4</v>
      </c>
      <c r="O41" s="12">
        <v>4</v>
      </c>
      <c r="P41" s="12">
        <v>4</v>
      </c>
      <c r="Q41" s="12">
        <v>4</v>
      </c>
      <c r="R41" s="12">
        <v>4</v>
      </c>
      <c r="S41" s="22">
        <v>4</v>
      </c>
      <c r="T41" s="22">
        <v>2</v>
      </c>
      <c r="U41" s="22">
        <v>2</v>
      </c>
      <c r="V41" s="12">
        <f t="shared" si="0"/>
        <v>72</v>
      </c>
      <c r="X41" s="31">
        <f>IF(Y41&lt;&gt;"",SUBTOTAL(3,$B$3:Y41),"")</f>
        <v>32</v>
      </c>
      <c r="Y41" s="12" t="s">
        <v>89</v>
      </c>
      <c r="Z41" s="17">
        <v>4</v>
      </c>
      <c r="AA41" s="12">
        <v>4</v>
      </c>
      <c r="AB41" s="12">
        <v>4</v>
      </c>
      <c r="AC41" s="12">
        <v>4</v>
      </c>
      <c r="AD41" s="12">
        <v>4</v>
      </c>
      <c r="AE41" s="12">
        <v>4</v>
      </c>
      <c r="AF41" s="12">
        <v>4</v>
      </c>
      <c r="AG41" s="12">
        <v>4</v>
      </c>
      <c r="AH41" s="12">
        <v>4</v>
      </c>
      <c r="AI41" s="12">
        <v>4</v>
      </c>
      <c r="AJ41" s="12">
        <v>4</v>
      </c>
      <c r="AK41" s="12">
        <v>4</v>
      </c>
      <c r="AL41" s="12">
        <v>4</v>
      </c>
      <c r="AM41" s="12">
        <v>4</v>
      </c>
      <c r="AN41" s="12">
        <v>4</v>
      </c>
      <c r="AO41" s="12">
        <v>4</v>
      </c>
      <c r="AP41" s="12">
        <v>2</v>
      </c>
      <c r="AQ41" s="12">
        <v>2</v>
      </c>
      <c r="AR41" s="12">
        <f t="shared" si="1"/>
        <v>68</v>
      </c>
    </row>
    <row r="42" spans="1:44" s="21" customFormat="1" ht="15">
      <c r="A42" s="31">
        <f>IF(B42&lt;&gt;"",SUBTOTAL(3,$B$3:B42),"")</f>
      </c>
      <c r="B42" s="18"/>
      <c r="C42" s="18">
        <f>SUM(C38:C41)</f>
        <v>16</v>
      </c>
      <c r="D42" s="18">
        <f aca="true" t="shared" si="9" ref="D42:AQ42">SUM(D38:D41)</f>
        <v>16</v>
      </c>
      <c r="E42" s="18">
        <f t="shared" si="9"/>
        <v>16</v>
      </c>
      <c r="F42" s="18">
        <f t="shared" si="9"/>
        <v>16</v>
      </c>
      <c r="G42" s="18">
        <f t="shared" si="9"/>
        <v>16</v>
      </c>
      <c r="H42" s="18">
        <f t="shared" si="9"/>
        <v>16</v>
      </c>
      <c r="I42" s="18">
        <f t="shared" si="9"/>
        <v>16</v>
      </c>
      <c r="J42" s="18">
        <f t="shared" si="9"/>
        <v>16</v>
      </c>
      <c r="K42" s="18">
        <f t="shared" si="9"/>
        <v>16</v>
      </c>
      <c r="L42" s="18">
        <f t="shared" si="9"/>
        <v>16</v>
      </c>
      <c r="M42" s="18">
        <f t="shared" si="9"/>
        <v>16</v>
      </c>
      <c r="N42" s="18">
        <f t="shared" si="9"/>
        <v>16</v>
      </c>
      <c r="O42" s="18">
        <f t="shared" si="9"/>
        <v>16</v>
      </c>
      <c r="P42" s="18">
        <f t="shared" si="9"/>
        <v>16</v>
      </c>
      <c r="Q42" s="18">
        <f t="shared" si="9"/>
        <v>16</v>
      </c>
      <c r="R42" s="18">
        <f t="shared" si="9"/>
        <v>16</v>
      </c>
      <c r="S42" s="24">
        <f t="shared" si="9"/>
        <v>16</v>
      </c>
      <c r="T42" s="24">
        <f t="shared" si="9"/>
        <v>8</v>
      </c>
      <c r="U42" s="24">
        <f t="shared" si="9"/>
        <v>8</v>
      </c>
      <c r="V42" s="12">
        <f t="shared" si="0"/>
        <v>288</v>
      </c>
      <c r="W42" s="19"/>
      <c r="X42" s="31">
        <f>IF(Y42&lt;&gt;"",SUBTOTAL(3,$B$3:Y42),"")</f>
      </c>
      <c r="Y42" s="18"/>
      <c r="Z42" s="20">
        <f t="shared" si="9"/>
        <v>16</v>
      </c>
      <c r="AA42" s="18">
        <f t="shared" si="9"/>
        <v>16</v>
      </c>
      <c r="AB42" s="18">
        <f t="shared" si="9"/>
        <v>16</v>
      </c>
      <c r="AC42" s="18">
        <f t="shared" si="9"/>
        <v>16</v>
      </c>
      <c r="AD42" s="18">
        <f t="shared" si="9"/>
        <v>16</v>
      </c>
      <c r="AE42" s="18">
        <f t="shared" si="9"/>
        <v>16</v>
      </c>
      <c r="AF42" s="18">
        <f t="shared" si="9"/>
        <v>16</v>
      </c>
      <c r="AG42" s="18">
        <f t="shared" si="9"/>
        <v>16</v>
      </c>
      <c r="AH42" s="18">
        <f t="shared" si="9"/>
        <v>16</v>
      </c>
      <c r="AI42" s="18">
        <f t="shared" si="9"/>
        <v>16</v>
      </c>
      <c r="AJ42" s="18">
        <f t="shared" si="9"/>
        <v>16</v>
      </c>
      <c r="AK42" s="18">
        <f t="shared" si="9"/>
        <v>16</v>
      </c>
      <c r="AL42" s="18">
        <f t="shared" si="9"/>
        <v>16</v>
      </c>
      <c r="AM42" s="18">
        <f t="shared" si="9"/>
        <v>16</v>
      </c>
      <c r="AN42" s="18">
        <f t="shared" si="9"/>
        <v>16</v>
      </c>
      <c r="AO42" s="18">
        <f t="shared" si="9"/>
        <v>16</v>
      </c>
      <c r="AP42" s="18">
        <f t="shared" si="9"/>
        <v>8</v>
      </c>
      <c r="AQ42" s="18">
        <f t="shared" si="9"/>
        <v>8</v>
      </c>
      <c r="AR42" s="12">
        <f t="shared" si="1"/>
        <v>272</v>
      </c>
    </row>
    <row r="43" spans="1:44" ht="15">
      <c r="A43" s="31">
        <f>IF(B43&lt;&gt;"",SUBTOTAL(3,$B$3:B43),"")</f>
        <v>33</v>
      </c>
      <c r="B43" s="12" t="s">
        <v>48</v>
      </c>
      <c r="C43" s="12">
        <v>1</v>
      </c>
      <c r="D43" s="12">
        <v>1</v>
      </c>
      <c r="E43" s="12">
        <v>1</v>
      </c>
      <c r="F43" s="12">
        <v>1</v>
      </c>
      <c r="G43" s="12">
        <v>1</v>
      </c>
      <c r="H43" s="12">
        <v>1</v>
      </c>
      <c r="I43" s="12">
        <v>1</v>
      </c>
      <c r="J43" s="12">
        <v>1</v>
      </c>
      <c r="K43" s="12">
        <v>1</v>
      </c>
      <c r="L43" s="12">
        <v>1</v>
      </c>
      <c r="M43" s="12">
        <v>1</v>
      </c>
      <c r="N43" s="12">
        <v>1</v>
      </c>
      <c r="O43" s="12">
        <v>1</v>
      </c>
      <c r="P43" s="12">
        <v>1</v>
      </c>
      <c r="Q43" s="12">
        <v>1</v>
      </c>
      <c r="R43" s="12">
        <v>1</v>
      </c>
      <c r="S43" s="12">
        <v>1</v>
      </c>
      <c r="T43" s="12">
        <v>1</v>
      </c>
      <c r="U43" s="12"/>
      <c r="V43" s="12">
        <f t="shared" si="0"/>
        <v>18</v>
      </c>
      <c r="X43" s="31">
        <f>IF(Y43&lt;&gt;"",SUBTOTAL(3,$B$3:Y43),"")</f>
        <v>33</v>
      </c>
      <c r="Y43" s="12" t="s">
        <v>48</v>
      </c>
      <c r="Z43" s="17">
        <v>1</v>
      </c>
      <c r="AA43" s="12">
        <v>1</v>
      </c>
      <c r="AB43" s="12">
        <v>1</v>
      </c>
      <c r="AC43" s="12">
        <v>1</v>
      </c>
      <c r="AD43" s="12">
        <v>1</v>
      </c>
      <c r="AE43" s="12">
        <v>1</v>
      </c>
      <c r="AF43" s="12">
        <v>1</v>
      </c>
      <c r="AG43" s="12">
        <v>1</v>
      </c>
      <c r="AH43" s="12">
        <v>1</v>
      </c>
      <c r="AI43" s="12">
        <v>1</v>
      </c>
      <c r="AJ43" s="12">
        <v>1</v>
      </c>
      <c r="AK43" s="12">
        <v>1</v>
      </c>
      <c r="AL43" s="12">
        <v>1</v>
      </c>
      <c r="AM43" s="12">
        <v>1</v>
      </c>
      <c r="AN43" s="12">
        <v>1</v>
      </c>
      <c r="AO43" s="12">
        <v>1</v>
      </c>
      <c r="AP43" s="12">
        <v>1</v>
      </c>
      <c r="AQ43" s="12"/>
      <c r="AR43" s="12">
        <f t="shared" si="1"/>
        <v>17</v>
      </c>
    </row>
    <row r="44" spans="1:44" ht="15">
      <c r="A44" s="31">
        <f>IF(B44&lt;&gt;"",SUBTOTAL(3,$B$3:B44),"")</f>
        <v>34</v>
      </c>
      <c r="B44" s="12" t="s">
        <v>62</v>
      </c>
      <c r="C44" s="12">
        <v>1</v>
      </c>
      <c r="D44" s="12">
        <v>1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  <c r="L44" s="12">
        <v>1</v>
      </c>
      <c r="M44" s="12">
        <v>1</v>
      </c>
      <c r="N44" s="12">
        <v>1</v>
      </c>
      <c r="O44" s="12">
        <v>1</v>
      </c>
      <c r="P44" s="12">
        <v>1</v>
      </c>
      <c r="Q44" s="12">
        <v>1</v>
      </c>
      <c r="R44" s="12">
        <v>1</v>
      </c>
      <c r="S44" s="12">
        <v>1</v>
      </c>
      <c r="T44" s="12">
        <v>1</v>
      </c>
      <c r="U44" s="12"/>
      <c r="V44" s="12">
        <f t="shared" si="0"/>
        <v>18</v>
      </c>
      <c r="X44" s="31">
        <f>IF(Y44&lt;&gt;"",SUBTOTAL(3,$B$3:Y44),"")</f>
        <v>34</v>
      </c>
      <c r="Y44" s="12" t="s">
        <v>62</v>
      </c>
      <c r="Z44" s="17">
        <v>1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  <c r="AF44" s="12">
        <v>1</v>
      </c>
      <c r="AG44" s="12">
        <v>1</v>
      </c>
      <c r="AH44" s="12">
        <v>1</v>
      </c>
      <c r="AI44" s="12">
        <v>1</v>
      </c>
      <c r="AJ44" s="12">
        <v>1</v>
      </c>
      <c r="AK44" s="12">
        <v>1</v>
      </c>
      <c r="AL44" s="12">
        <v>1</v>
      </c>
      <c r="AM44" s="12">
        <v>1</v>
      </c>
      <c r="AN44" s="12">
        <v>1</v>
      </c>
      <c r="AO44" s="12">
        <v>1</v>
      </c>
      <c r="AP44" s="12">
        <v>1</v>
      </c>
      <c r="AQ44" s="12"/>
      <c r="AR44" s="12">
        <f t="shared" si="1"/>
        <v>17</v>
      </c>
    </row>
    <row r="45" spans="1:44" ht="15">
      <c r="A45" s="31">
        <f>IF(B45&lt;&gt;"",SUBTOTAL(3,$B$3:B45),"")</f>
        <v>35</v>
      </c>
      <c r="B45" s="12" t="s">
        <v>76</v>
      </c>
      <c r="C45" s="12">
        <v>1</v>
      </c>
      <c r="D45" s="12">
        <v>1</v>
      </c>
      <c r="E45" s="12">
        <v>1</v>
      </c>
      <c r="F45" s="12">
        <v>1</v>
      </c>
      <c r="G45" s="12">
        <v>1</v>
      </c>
      <c r="H45" s="12">
        <v>1</v>
      </c>
      <c r="I45" s="12">
        <v>1</v>
      </c>
      <c r="J45" s="12">
        <v>1</v>
      </c>
      <c r="K45" s="12">
        <v>1</v>
      </c>
      <c r="L45" s="12">
        <v>1</v>
      </c>
      <c r="M45" s="12">
        <v>1</v>
      </c>
      <c r="N45" s="12">
        <v>1</v>
      </c>
      <c r="O45" s="12">
        <v>1</v>
      </c>
      <c r="P45" s="12">
        <v>1</v>
      </c>
      <c r="Q45" s="12">
        <v>1</v>
      </c>
      <c r="R45" s="12">
        <v>1</v>
      </c>
      <c r="S45" s="12">
        <v>1</v>
      </c>
      <c r="T45" s="12">
        <v>1</v>
      </c>
      <c r="U45" s="12"/>
      <c r="V45" s="12">
        <f t="shared" si="0"/>
        <v>18</v>
      </c>
      <c r="X45" s="31">
        <f>IF(Y45&lt;&gt;"",SUBTOTAL(3,$B$3:Y45),"")</f>
        <v>35</v>
      </c>
      <c r="Y45" s="12" t="s">
        <v>76</v>
      </c>
      <c r="Z45" s="17">
        <v>1</v>
      </c>
      <c r="AA45" s="12">
        <v>1</v>
      </c>
      <c r="AB45" s="12">
        <v>1</v>
      </c>
      <c r="AC45" s="12">
        <v>1</v>
      </c>
      <c r="AD45" s="12">
        <v>1</v>
      </c>
      <c r="AE45" s="12">
        <v>1</v>
      </c>
      <c r="AF45" s="12">
        <v>1</v>
      </c>
      <c r="AG45" s="12">
        <v>1</v>
      </c>
      <c r="AH45" s="12">
        <v>1</v>
      </c>
      <c r="AI45" s="12">
        <v>1</v>
      </c>
      <c r="AJ45" s="12">
        <v>1</v>
      </c>
      <c r="AK45" s="12">
        <v>1</v>
      </c>
      <c r="AL45" s="12">
        <v>1</v>
      </c>
      <c r="AM45" s="12">
        <v>1</v>
      </c>
      <c r="AN45" s="12">
        <v>1</v>
      </c>
      <c r="AO45" s="12">
        <v>1</v>
      </c>
      <c r="AP45" s="12">
        <v>1</v>
      </c>
      <c r="AQ45" s="12"/>
      <c r="AR45" s="12">
        <f t="shared" si="1"/>
        <v>17</v>
      </c>
    </row>
    <row r="46" spans="1:44" ht="15">
      <c r="A46" s="31">
        <f>IF(B46&lt;&gt;"",SUBTOTAL(3,$B$3:B46),"")</f>
        <v>36</v>
      </c>
      <c r="B46" s="12" t="s">
        <v>90</v>
      </c>
      <c r="C46" s="12">
        <v>2</v>
      </c>
      <c r="D46" s="12">
        <v>2</v>
      </c>
      <c r="E46" s="12">
        <v>2</v>
      </c>
      <c r="F46" s="12">
        <v>2</v>
      </c>
      <c r="G46" s="12">
        <v>2</v>
      </c>
      <c r="H46" s="12">
        <v>2</v>
      </c>
      <c r="I46" s="12">
        <v>2</v>
      </c>
      <c r="J46" s="12">
        <v>2</v>
      </c>
      <c r="K46" s="12">
        <v>2</v>
      </c>
      <c r="L46" s="12">
        <v>2</v>
      </c>
      <c r="M46" s="12">
        <v>2</v>
      </c>
      <c r="N46" s="12">
        <v>2</v>
      </c>
      <c r="O46" s="12">
        <v>2</v>
      </c>
      <c r="P46" s="12">
        <v>2</v>
      </c>
      <c r="Q46" s="12">
        <v>2</v>
      </c>
      <c r="R46" s="12">
        <v>2</v>
      </c>
      <c r="S46" s="12">
        <v>2</v>
      </c>
      <c r="T46" s="12">
        <v>1</v>
      </c>
      <c r="U46" s="12">
        <v>1</v>
      </c>
      <c r="V46" s="12">
        <f t="shared" si="0"/>
        <v>36</v>
      </c>
      <c r="X46" s="31">
        <f>IF(Y46&lt;&gt;"",SUBTOTAL(3,$B$3:Y46),"")</f>
        <v>36</v>
      </c>
      <c r="Y46" s="12" t="s">
        <v>90</v>
      </c>
      <c r="Z46" s="17">
        <v>2</v>
      </c>
      <c r="AA46" s="12">
        <v>2</v>
      </c>
      <c r="AB46" s="12">
        <v>2</v>
      </c>
      <c r="AC46" s="12">
        <v>2</v>
      </c>
      <c r="AD46" s="12">
        <v>2</v>
      </c>
      <c r="AE46" s="12">
        <v>2</v>
      </c>
      <c r="AF46" s="12">
        <v>2</v>
      </c>
      <c r="AG46" s="12">
        <v>2</v>
      </c>
      <c r="AH46" s="12">
        <v>2</v>
      </c>
      <c r="AI46" s="12">
        <v>2</v>
      </c>
      <c r="AJ46" s="12">
        <v>2</v>
      </c>
      <c r="AK46" s="12">
        <v>2</v>
      </c>
      <c r="AL46" s="12">
        <v>2</v>
      </c>
      <c r="AM46" s="12">
        <v>2</v>
      </c>
      <c r="AN46" s="12">
        <v>2</v>
      </c>
      <c r="AO46" s="12">
        <v>2</v>
      </c>
      <c r="AP46" s="12">
        <v>1</v>
      </c>
      <c r="AQ46" s="12">
        <v>1</v>
      </c>
      <c r="AR46" s="12">
        <f t="shared" si="1"/>
        <v>34</v>
      </c>
    </row>
    <row r="47" spans="1:44" s="21" customFormat="1" ht="15">
      <c r="A47" s="31">
        <f>IF(B47&lt;&gt;"",SUBTOTAL(3,$B$3:B47),"")</f>
      </c>
      <c r="B47" s="18"/>
      <c r="C47" s="18">
        <f>SUM(C43:C46)</f>
        <v>5</v>
      </c>
      <c r="D47" s="18">
        <f aca="true" t="shared" si="10" ref="D47:AQ47">SUM(D43:D46)</f>
        <v>5</v>
      </c>
      <c r="E47" s="18">
        <f t="shared" si="10"/>
        <v>5</v>
      </c>
      <c r="F47" s="18">
        <f t="shared" si="10"/>
        <v>5</v>
      </c>
      <c r="G47" s="18">
        <f t="shared" si="10"/>
        <v>5</v>
      </c>
      <c r="H47" s="18">
        <f t="shared" si="10"/>
        <v>5</v>
      </c>
      <c r="I47" s="18">
        <f t="shared" si="10"/>
        <v>5</v>
      </c>
      <c r="J47" s="18">
        <f t="shared" si="10"/>
        <v>5</v>
      </c>
      <c r="K47" s="18">
        <f t="shared" si="10"/>
        <v>5</v>
      </c>
      <c r="L47" s="18">
        <f t="shared" si="10"/>
        <v>5</v>
      </c>
      <c r="M47" s="18">
        <f t="shared" si="10"/>
        <v>5</v>
      </c>
      <c r="N47" s="18">
        <f t="shared" si="10"/>
        <v>5</v>
      </c>
      <c r="O47" s="18">
        <f t="shared" si="10"/>
        <v>5</v>
      </c>
      <c r="P47" s="18">
        <f t="shared" si="10"/>
        <v>5</v>
      </c>
      <c r="Q47" s="18">
        <f t="shared" si="10"/>
        <v>5</v>
      </c>
      <c r="R47" s="18">
        <f t="shared" si="10"/>
        <v>5</v>
      </c>
      <c r="S47" s="18">
        <f t="shared" si="10"/>
        <v>5</v>
      </c>
      <c r="T47" s="18">
        <f t="shared" si="10"/>
        <v>4</v>
      </c>
      <c r="U47" s="18">
        <f t="shared" si="10"/>
        <v>1</v>
      </c>
      <c r="V47" s="12">
        <f t="shared" si="0"/>
        <v>90</v>
      </c>
      <c r="W47" s="19"/>
      <c r="X47" s="31">
        <f>IF(Y47&lt;&gt;"",SUBTOTAL(3,$B$3:Y47),"")</f>
      </c>
      <c r="Y47" s="18"/>
      <c r="Z47" s="20">
        <f t="shared" si="10"/>
        <v>5</v>
      </c>
      <c r="AA47" s="18">
        <f t="shared" si="10"/>
        <v>5</v>
      </c>
      <c r="AB47" s="18">
        <f t="shared" si="10"/>
        <v>5</v>
      </c>
      <c r="AC47" s="18">
        <f t="shared" si="10"/>
        <v>5</v>
      </c>
      <c r="AD47" s="18">
        <f t="shared" si="10"/>
        <v>5</v>
      </c>
      <c r="AE47" s="18">
        <f t="shared" si="10"/>
        <v>5</v>
      </c>
      <c r="AF47" s="18">
        <f t="shared" si="10"/>
        <v>5</v>
      </c>
      <c r="AG47" s="18">
        <f t="shared" si="10"/>
        <v>5</v>
      </c>
      <c r="AH47" s="18">
        <f t="shared" si="10"/>
        <v>5</v>
      </c>
      <c r="AI47" s="18">
        <f t="shared" si="10"/>
        <v>5</v>
      </c>
      <c r="AJ47" s="18">
        <f t="shared" si="10"/>
        <v>5</v>
      </c>
      <c r="AK47" s="18">
        <f t="shared" si="10"/>
        <v>5</v>
      </c>
      <c r="AL47" s="18">
        <f t="shared" si="10"/>
        <v>5</v>
      </c>
      <c r="AM47" s="18">
        <f t="shared" si="10"/>
        <v>5</v>
      </c>
      <c r="AN47" s="18">
        <f t="shared" si="10"/>
        <v>5</v>
      </c>
      <c r="AO47" s="18">
        <f t="shared" si="10"/>
        <v>5</v>
      </c>
      <c r="AP47" s="18">
        <f t="shared" si="10"/>
        <v>4</v>
      </c>
      <c r="AQ47" s="18">
        <f t="shared" si="10"/>
        <v>1</v>
      </c>
      <c r="AR47" s="12">
        <f t="shared" si="1"/>
        <v>85</v>
      </c>
    </row>
    <row r="48" spans="1:44" ht="15">
      <c r="A48" s="31">
        <f>IF(B48&lt;&gt;"",SUBTOTAL(3,$B$3:B48),"")</f>
        <v>37</v>
      </c>
      <c r="B48" s="12" t="s">
        <v>49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>
        <f t="shared" si="0"/>
        <v>0</v>
      </c>
      <c r="X48" s="31">
        <f>IF(Y48&lt;&gt;"",SUBTOTAL(3,$B$3:Y48),"")</f>
        <v>37</v>
      </c>
      <c r="Y48" s="12" t="s">
        <v>49</v>
      </c>
      <c r="Z48" s="17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>
        <f t="shared" si="1"/>
        <v>0</v>
      </c>
    </row>
    <row r="49" spans="1:44" ht="15">
      <c r="A49" s="31">
        <f>IF(B49&lt;&gt;"",SUBTOTAL(3,$B$3:B49),"")</f>
        <v>38</v>
      </c>
      <c r="B49" s="12" t="s">
        <v>63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>
        <f t="shared" si="0"/>
        <v>0</v>
      </c>
      <c r="X49" s="31">
        <f>IF(Y49&lt;&gt;"",SUBTOTAL(3,$B$3:Y49),"")</f>
        <v>38</v>
      </c>
      <c r="Y49" s="12" t="s">
        <v>63</v>
      </c>
      <c r="Z49" s="17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>
        <f t="shared" si="1"/>
        <v>0</v>
      </c>
    </row>
    <row r="50" spans="1:44" ht="15">
      <c r="A50" s="31">
        <f>IF(B50&lt;&gt;"",SUBTOTAL(3,$B$3:B50),"")</f>
        <v>39</v>
      </c>
      <c r="B50" s="12" t="s">
        <v>77</v>
      </c>
      <c r="C50" s="12">
        <v>2</v>
      </c>
      <c r="D50" s="12">
        <v>2</v>
      </c>
      <c r="E50" s="12">
        <v>2</v>
      </c>
      <c r="F50" s="12">
        <v>2</v>
      </c>
      <c r="G50" s="12">
        <v>2</v>
      </c>
      <c r="H50" s="12">
        <v>2</v>
      </c>
      <c r="I50" s="12">
        <v>2</v>
      </c>
      <c r="J50" s="12">
        <v>2</v>
      </c>
      <c r="K50" s="12">
        <v>2</v>
      </c>
      <c r="L50" s="12">
        <v>2</v>
      </c>
      <c r="M50" s="12">
        <v>2</v>
      </c>
      <c r="N50" s="12">
        <v>2</v>
      </c>
      <c r="O50" s="12">
        <v>2</v>
      </c>
      <c r="P50" s="12">
        <v>2</v>
      </c>
      <c r="Q50" s="12">
        <v>2</v>
      </c>
      <c r="R50" s="12">
        <v>2</v>
      </c>
      <c r="S50" s="12">
        <v>2</v>
      </c>
      <c r="T50" s="12">
        <v>1</v>
      </c>
      <c r="U50" s="12">
        <v>1</v>
      </c>
      <c r="V50" s="12">
        <f t="shared" si="0"/>
        <v>36</v>
      </c>
      <c r="X50" s="31">
        <f>IF(Y50&lt;&gt;"",SUBTOTAL(3,$B$3:Y50),"")</f>
        <v>39</v>
      </c>
      <c r="Y50" s="12" t="s">
        <v>77</v>
      </c>
      <c r="Z50" s="17">
        <v>2</v>
      </c>
      <c r="AA50" s="12">
        <v>2</v>
      </c>
      <c r="AB50" s="12">
        <v>2</v>
      </c>
      <c r="AC50" s="12">
        <v>2</v>
      </c>
      <c r="AD50" s="12">
        <v>2</v>
      </c>
      <c r="AE50" s="12">
        <v>2</v>
      </c>
      <c r="AF50" s="12">
        <v>2</v>
      </c>
      <c r="AG50" s="12">
        <v>2</v>
      </c>
      <c r="AH50" s="12">
        <v>2</v>
      </c>
      <c r="AI50" s="12">
        <v>2</v>
      </c>
      <c r="AJ50" s="12">
        <v>2</v>
      </c>
      <c r="AK50" s="12">
        <v>2</v>
      </c>
      <c r="AL50" s="12">
        <v>2</v>
      </c>
      <c r="AM50" s="12">
        <v>2</v>
      </c>
      <c r="AN50" s="12">
        <v>2</v>
      </c>
      <c r="AO50" s="12">
        <v>2</v>
      </c>
      <c r="AP50" s="12">
        <v>1</v>
      </c>
      <c r="AQ50" s="12">
        <v>1</v>
      </c>
      <c r="AR50" s="12">
        <f t="shared" si="1"/>
        <v>34</v>
      </c>
    </row>
    <row r="51" spans="1:44" ht="15">
      <c r="A51" s="31">
        <f>IF(B51&lt;&gt;"",SUBTOTAL(3,$B$3:B51),"")</f>
        <v>40</v>
      </c>
      <c r="B51" s="12" t="s">
        <v>91</v>
      </c>
      <c r="C51" s="12">
        <v>2</v>
      </c>
      <c r="D51" s="12">
        <v>2</v>
      </c>
      <c r="E51" s="12">
        <v>2</v>
      </c>
      <c r="F51" s="12">
        <v>2</v>
      </c>
      <c r="G51" s="12">
        <v>2</v>
      </c>
      <c r="H51" s="12">
        <v>2</v>
      </c>
      <c r="I51" s="12">
        <v>2</v>
      </c>
      <c r="J51" s="12">
        <v>2</v>
      </c>
      <c r="K51" s="12">
        <v>2</v>
      </c>
      <c r="L51" s="12">
        <v>2</v>
      </c>
      <c r="M51" s="12">
        <v>2</v>
      </c>
      <c r="N51" s="12">
        <v>2</v>
      </c>
      <c r="O51" s="12">
        <v>2</v>
      </c>
      <c r="P51" s="12">
        <v>2</v>
      </c>
      <c r="Q51" s="12">
        <v>2</v>
      </c>
      <c r="R51" s="12">
        <v>2</v>
      </c>
      <c r="S51" s="12">
        <v>2</v>
      </c>
      <c r="T51" s="12">
        <v>1</v>
      </c>
      <c r="U51" s="12">
        <v>1</v>
      </c>
      <c r="V51" s="12">
        <f t="shared" si="0"/>
        <v>36</v>
      </c>
      <c r="X51" s="31">
        <f>IF(Y51&lt;&gt;"",SUBTOTAL(3,$B$3:Y51),"")</f>
        <v>40</v>
      </c>
      <c r="Y51" s="12" t="s">
        <v>91</v>
      </c>
      <c r="Z51" s="17">
        <v>2</v>
      </c>
      <c r="AA51" s="12">
        <v>2</v>
      </c>
      <c r="AB51" s="12">
        <v>2</v>
      </c>
      <c r="AC51" s="12">
        <v>2</v>
      </c>
      <c r="AD51" s="12">
        <v>2</v>
      </c>
      <c r="AE51" s="12">
        <v>2</v>
      </c>
      <c r="AF51" s="12">
        <v>2</v>
      </c>
      <c r="AG51" s="12">
        <v>2</v>
      </c>
      <c r="AH51" s="12">
        <v>2</v>
      </c>
      <c r="AI51" s="12">
        <v>2</v>
      </c>
      <c r="AJ51" s="12">
        <v>2</v>
      </c>
      <c r="AK51" s="12">
        <v>2</v>
      </c>
      <c r="AL51" s="12">
        <v>2</v>
      </c>
      <c r="AM51" s="12">
        <v>2</v>
      </c>
      <c r="AN51" s="12">
        <v>2</v>
      </c>
      <c r="AO51" s="12">
        <v>2</v>
      </c>
      <c r="AP51" s="12">
        <v>1</v>
      </c>
      <c r="AQ51" s="12">
        <v>1</v>
      </c>
      <c r="AR51" s="12">
        <f t="shared" si="1"/>
        <v>34</v>
      </c>
    </row>
    <row r="52" spans="1:44" s="21" customFormat="1" ht="15">
      <c r="A52" s="31">
        <f>IF(B52&lt;&gt;"",SUBTOTAL(3,$B$3:B52),"")</f>
      </c>
      <c r="B52" s="18"/>
      <c r="C52" s="18">
        <f>SUM(C50:C51)</f>
        <v>4</v>
      </c>
      <c r="D52" s="18">
        <f aca="true" t="shared" si="11" ref="D52:AQ52">SUM(D50:D51)</f>
        <v>4</v>
      </c>
      <c r="E52" s="18">
        <f t="shared" si="11"/>
        <v>4</v>
      </c>
      <c r="F52" s="18">
        <f t="shared" si="11"/>
        <v>4</v>
      </c>
      <c r="G52" s="18">
        <f t="shared" si="11"/>
        <v>4</v>
      </c>
      <c r="H52" s="18">
        <f t="shared" si="11"/>
        <v>4</v>
      </c>
      <c r="I52" s="18">
        <f t="shared" si="11"/>
        <v>4</v>
      </c>
      <c r="J52" s="18">
        <f t="shared" si="11"/>
        <v>4</v>
      </c>
      <c r="K52" s="18">
        <f t="shared" si="11"/>
        <v>4</v>
      </c>
      <c r="L52" s="18">
        <f t="shared" si="11"/>
        <v>4</v>
      </c>
      <c r="M52" s="18">
        <f t="shared" si="11"/>
        <v>4</v>
      </c>
      <c r="N52" s="18">
        <f t="shared" si="11"/>
        <v>4</v>
      </c>
      <c r="O52" s="18">
        <f t="shared" si="11"/>
        <v>4</v>
      </c>
      <c r="P52" s="18">
        <f t="shared" si="11"/>
        <v>4</v>
      </c>
      <c r="Q52" s="18">
        <f t="shared" si="11"/>
        <v>4</v>
      </c>
      <c r="R52" s="18">
        <f t="shared" si="11"/>
        <v>4</v>
      </c>
      <c r="S52" s="18">
        <f t="shared" si="11"/>
        <v>4</v>
      </c>
      <c r="T52" s="18">
        <f t="shared" si="11"/>
        <v>2</v>
      </c>
      <c r="U52" s="18">
        <f t="shared" si="11"/>
        <v>2</v>
      </c>
      <c r="V52" s="12">
        <f t="shared" si="0"/>
        <v>72</v>
      </c>
      <c r="W52" s="19"/>
      <c r="X52" s="31">
        <f>IF(Y52&lt;&gt;"",SUBTOTAL(3,$B$3:Y52),"")</f>
      </c>
      <c r="Y52" s="18"/>
      <c r="Z52" s="20">
        <f t="shared" si="11"/>
        <v>4</v>
      </c>
      <c r="AA52" s="18">
        <f t="shared" si="11"/>
        <v>4</v>
      </c>
      <c r="AB52" s="18">
        <f t="shared" si="11"/>
        <v>4</v>
      </c>
      <c r="AC52" s="18">
        <f t="shared" si="11"/>
        <v>4</v>
      </c>
      <c r="AD52" s="18">
        <f t="shared" si="11"/>
        <v>4</v>
      </c>
      <c r="AE52" s="18">
        <f t="shared" si="11"/>
        <v>4</v>
      </c>
      <c r="AF52" s="18">
        <f t="shared" si="11"/>
        <v>4</v>
      </c>
      <c r="AG52" s="18">
        <f t="shared" si="11"/>
        <v>4</v>
      </c>
      <c r="AH52" s="18">
        <f t="shared" si="11"/>
        <v>4</v>
      </c>
      <c r="AI52" s="18">
        <f t="shared" si="11"/>
        <v>4</v>
      </c>
      <c r="AJ52" s="18">
        <f t="shared" si="11"/>
        <v>4</v>
      </c>
      <c r="AK52" s="18">
        <f t="shared" si="11"/>
        <v>4</v>
      </c>
      <c r="AL52" s="18">
        <f t="shared" si="11"/>
        <v>4</v>
      </c>
      <c r="AM52" s="18">
        <f t="shared" si="11"/>
        <v>4</v>
      </c>
      <c r="AN52" s="18">
        <f t="shared" si="11"/>
        <v>4</v>
      </c>
      <c r="AO52" s="18">
        <f t="shared" si="11"/>
        <v>4</v>
      </c>
      <c r="AP52" s="18">
        <f t="shared" si="11"/>
        <v>2</v>
      </c>
      <c r="AQ52" s="18">
        <f t="shared" si="11"/>
        <v>2</v>
      </c>
      <c r="AR52" s="12">
        <f t="shared" si="1"/>
        <v>68</v>
      </c>
    </row>
    <row r="53" spans="1:44" ht="15">
      <c r="A53" s="31">
        <f>IF(B53&lt;&gt;"",SUBTOTAL(3,$B$3:B53),"")</f>
        <v>41</v>
      </c>
      <c r="B53" s="12" t="s">
        <v>50</v>
      </c>
      <c r="C53" s="12">
        <v>2</v>
      </c>
      <c r="D53" s="12">
        <v>2</v>
      </c>
      <c r="E53" s="12">
        <v>2</v>
      </c>
      <c r="F53" s="12">
        <v>2</v>
      </c>
      <c r="G53" s="12">
        <v>2</v>
      </c>
      <c r="H53" s="12">
        <v>2</v>
      </c>
      <c r="I53" s="12">
        <v>2</v>
      </c>
      <c r="J53" s="12">
        <v>2</v>
      </c>
      <c r="K53" s="12">
        <v>2</v>
      </c>
      <c r="L53" s="12">
        <v>2</v>
      </c>
      <c r="M53" s="12">
        <v>2</v>
      </c>
      <c r="N53" s="12">
        <v>2</v>
      </c>
      <c r="O53" s="12">
        <v>2</v>
      </c>
      <c r="P53" s="12">
        <v>2</v>
      </c>
      <c r="Q53" s="12">
        <v>2</v>
      </c>
      <c r="R53" s="12">
        <v>2</v>
      </c>
      <c r="S53" s="12">
        <v>2</v>
      </c>
      <c r="T53" s="12">
        <v>1</v>
      </c>
      <c r="U53" s="12">
        <v>1</v>
      </c>
      <c r="V53" s="12">
        <f t="shared" si="0"/>
        <v>36</v>
      </c>
      <c r="X53" s="31">
        <f>IF(Y53&lt;&gt;"",SUBTOTAL(3,$B$3:Y53),"")</f>
        <v>41</v>
      </c>
      <c r="Y53" s="12" t="s">
        <v>50</v>
      </c>
      <c r="Z53" s="17">
        <v>2</v>
      </c>
      <c r="AA53" s="12">
        <v>2</v>
      </c>
      <c r="AB53" s="12">
        <v>2</v>
      </c>
      <c r="AC53" s="12">
        <v>2</v>
      </c>
      <c r="AD53" s="12">
        <v>2</v>
      </c>
      <c r="AE53" s="12">
        <v>2</v>
      </c>
      <c r="AF53" s="12">
        <v>2</v>
      </c>
      <c r="AG53" s="12">
        <v>2</v>
      </c>
      <c r="AH53" s="12">
        <v>2</v>
      </c>
      <c r="AI53" s="12">
        <v>2</v>
      </c>
      <c r="AJ53" s="12">
        <v>2</v>
      </c>
      <c r="AK53" s="12">
        <v>2</v>
      </c>
      <c r="AL53" s="12">
        <v>2</v>
      </c>
      <c r="AM53" s="12">
        <v>2</v>
      </c>
      <c r="AN53" s="12">
        <v>2</v>
      </c>
      <c r="AO53" s="12">
        <v>2</v>
      </c>
      <c r="AP53" s="12">
        <v>1</v>
      </c>
      <c r="AQ53" s="12">
        <v>1</v>
      </c>
      <c r="AR53" s="12">
        <f t="shared" si="1"/>
        <v>34</v>
      </c>
    </row>
    <row r="54" spans="1:44" ht="15">
      <c r="A54" s="31">
        <f>IF(B54&lt;&gt;"",SUBTOTAL(3,$B$3:B54),"")</f>
        <v>42</v>
      </c>
      <c r="B54" s="12" t="s">
        <v>64</v>
      </c>
      <c r="C54" s="12">
        <v>2</v>
      </c>
      <c r="D54" s="12">
        <v>2</v>
      </c>
      <c r="E54" s="12">
        <v>2</v>
      </c>
      <c r="F54" s="12">
        <v>2</v>
      </c>
      <c r="G54" s="12">
        <v>2</v>
      </c>
      <c r="H54" s="12">
        <v>2</v>
      </c>
      <c r="I54" s="12">
        <v>2</v>
      </c>
      <c r="J54" s="12">
        <v>2</v>
      </c>
      <c r="K54" s="12">
        <v>2</v>
      </c>
      <c r="L54" s="12">
        <v>2</v>
      </c>
      <c r="M54" s="12">
        <v>2</v>
      </c>
      <c r="N54" s="12">
        <v>2</v>
      </c>
      <c r="O54" s="12">
        <v>2</v>
      </c>
      <c r="P54" s="12">
        <v>2</v>
      </c>
      <c r="Q54" s="12">
        <v>2</v>
      </c>
      <c r="R54" s="12">
        <v>2</v>
      </c>
      <c r="S54" s="12">
        <v>2</v>
      </c>
      <c r="T54" s="12">
        <v>1</v>
      </c>
      <c r="U54" s="12">
        <v>1</v>
      </c>
      <c r="V54" s="12">
        <f t="shared" si="0"/>
        <v>36</v>
      </c>
      <c r="X54" s="31">
        <f>IF(Y54&lt;&gt;"",SUBTOTAL(3,$B$3:Y54),"")</f>
        <v>42</v>
      </c>
      <c r="Y54" s="12" t="s">
        <v>64</v>
      </c>
      <c r="Z54" s="17">
        <v>2</v>
      </c>
      <c r="AA54" s="12">
        <v>2</v>
      </c>
      <c r="AB54" s="12">
        <v>2</v>
      </c>
      <c r="AC54" s="12">
        <v>2</v>
      </c>
      <c r="AD54" s="12">
        <v>2</v>
      </c>
      <c r="AE54" s="12">
        <v>2</v>
      </c>
      <c r="AF54" s="12">
        <v>2</v>
      </c>
      <c r="AG54" s="12">
        <v>2</v>
      </c>
      <c r="AH54" s="12">
        <v>2</v>
      </c>
      <c r="AI54" s="12">
        <v>2</v>
      </c>
      <c r="AJ54" s="12">
        <v>2</v>
      </c>
      <c r="AK54" s="12">
        <v>2</v>
      </c>
      <c r="AL54" s="12">
        <v>2</v>
      </c>
      <c r="AM54" s="12">
        <v>2</v>
      </c>
      <c r="AN54" s="12">
        <v>2</v>
      </c>
      <c r="AO54" s="25">
        <v>2</v>
      </c>
      <c r="AP54" s="25">
        <v>2</v>
      </c>
      <c r="AQ54" s="25"/>
      <c r="AR54" s="12">
        <f t="shared" si="1"/>
        <v>34</v>
      </c>
    </row>
    <row r="55" spans="1:44" ht="15">
      <c r="A55" s="31">
        <f>IF(B55&lt;&gt;"",SUBTOTAL(3,$B$3:B55),"")</f>
        <v>43</v>
      </c>
      <c r="B55" s="12" t="s">
        <v>78</v>
      </c>
      <c r="C55" s="12">
        <v>2</v>
      </c>
      <c r="D55" s="12">
        <v>2</v>
      </c>
      <c r="E55" s="12">
        <v>2</v>
      </c>
      <c r="F55" s="12">
        <v>2</v>
      </c>
      <c r="G55" s="12">
        <v>2</v>
      </c>
      <c r="H55" s="12">
        <v>2</v>
      </c>
      <c r="I55" s="12">
        <v>2</v>
      </c>
      <c r="J55" s="12">
        <v>2</v>
      </c>
      <c r="K55" s="12">
        <v>2</v>
      </c>
      <c r="L55" s="12">
        <v>2</v>
      </c>
      <c r="M55" s="12">
        <v>2</v>
      </c>
      <c r="N55" s="12">
        <v>2</v>
      </c>
      <c r="O55" s="12">
        <v>2</v>
      </c>
      <c r="P55" s="12">
        <v>2</v>
      </c>
      <c r="Q55" s="12">
        <v>2</v>
      </c>
      <c r="R55" s="12">
        <v>2</v>
      </c>
      <c r="S55" s="12">
        <v>2</v>
      </c>
      <c r="T55" s="12">
        <v>1</v>
      </c>
      <c r="U55" s="12">
        <v>1</v>
      </c>
      <c r="V55" s="12">
        <f t="shared" si="0"/>
        <v>36</v>
      </c>
      <c r="X55" s="31">
        <f>IF(Y55&lt;&gt;"",SUBTOTAL(3,$B$3:Y55),"")</f>
        <v>43</v>
      </c>
      <c r="Y55" s="12" t="s">
        <v>78</v>
      </c>
      <c r="Z55" s="17">
        <v>2</v>
      </c>
      <c r="AA55" s="12">
        <v>2</v>
      </c>
      <c r="AB55" s="12">
        <v>2</v>
      </c>
      <c r="AC55" s="12">
        <v>2</v>
      </c>
      <c r="AD55" s="12">
        <v>2</v>
      </c>
      <c r="AE55" s="12">
        <v>2</v>
      </c>
      <c r="AF55" s="12">
        <v>2</v>
      </c>
      <c r="AG55" s="12">
        <v>2</v>
      </c>
      <c r="AH55" s="12">
        <v>2</v>
      </c>
      <c r="AI55" s="12">
        <v>2</v>
      </c>
      <c r="AJ55" s="12">
        <v>2</v>
      </c>
      <c r="AK55" s="12">
        <v>2</v>
      </c>
      <c r="AL55" s="12">
        <v>2</v>
      </c>
      <c r="AM55" s="12">
        <v>2</v>
      </c>
      <c r="AN55" s="12">
        <v>2</v>
      </c>
      <c r="AO55" s="12">
        <v>2</v>
      </c>
      <c r="AP55" s="12">
        <v>1</v>
      </c>
      <c r="AQ55" s="12">
        <v>1</v>
      </c>
      <c r="AR55" s="12">
        <f t="shared" si="1"/>
        <v>34</v>
      </c>
    </row>
    <row r="56" spans="1:44" ht="15">
      <c r="A56" s="31">
        <f>IF(B56&lt;&gt;"",SUBTOTAL(3,$B$3:B56),"")</f>
        <v>44</v>
      </c>
      <c r="B56" s="12" t="s">
        <v>92</v>
      </c>
      <c r="C56" s="12">
        <v>2</v>
      </c>
      <c r="D56" s="12">
        <v>2</v>
      </c>
      <c r="E56" s="12">
        <v>2</v>
      </c>
      <c r="F56" s="12">
        <v>2</v>
      </c>
      <c r="G56" s="12">
        <v>2</v>
      </c>
      <c r="H56" s="12">
        <v>2</v>
      </c>
      <c r="I56" s="12">
        <v>2</v>
      </c>
      <c r="J56" s="12">
        <v>2</v>
      </c>
      <c r="K56" s="12">
        <v>2</v>
      </c>
      <c r="L56" s="12">
        <v>2</v>
      </c>
      <c r="M56" s="12">
        <v>2</v>
      </c>
      <c r="N56" s="12">
        <v>2</v>
      </c>
      <c r="O56" s="12">
        <v>2</v>
      </c>
      <c r="P56" s="12">
        <v>2</v>
      </c>
      <c r="Q56" s="12">
        <v>2</v>
      </c>
      <c r="R56" s="12">
        <v>2</v>
      </c>
      <c r="S56" s="12">
        <v>2</v>
      </c>
      <c r="T56" s="12">
        <v>1</v>
      </c>
      <c r="U56" s="12">
        <v>1</v>
      </c>
      <c r="V56" s="12">
        <f t="shared" si="0"/>
        <v>36</v>
      </c>
      <c r="X56" s="31">
        <f>IF(Y56&lt;&gt;"",SUBTOTAL(3,$B$3:Y56),"")</f>
        <v>44</v>
      </c>
      <c r="Y56" s="12" t="s">
        <v>92</v>
      </c>
      <c r="Z56" s="17">
        <v>2</v>
      </c>
      <c r="AA56" s="12">
        <v>2</v>
      </c>
      <c r="AB56" s="12">
        <v>2</v>
      </c>
      <c r="AC56" s="12">
        <v>2</v>
      </c>
      <c r="AD56" s="12">
        <v>2</v>
      </c>
      <c r="AE56" s="12">
        <v>2</v>
      </c>
      <c r="AF56" s="12">
        <v>2</v>
      </c>
      <c r="AG56" s="12">
        <v>2</v>
      </c>
      <c r="AH56" s="12">
        <v>2</v>
      </c>
      <c r="AI56" s="12">
        <v>2</v>
      </c>
      <c r="AJ56" s="12">
        <v>2</v>
      </c>
      <c r="AK56" s="12">
        <v>2</v>
      </c>
      <c r="AL56" s="12">
        <v>2</v>
      </c>
      <c r="AM56" s="12">
        <v>2</v>
      </c>
      <c r="AN56" s="12">
        <v>2</v>
      </c>
      <c r="AO56" s="12">
        <v>2</v>
      </c>
      <c r="AP56" s="12">
        <v>1</v>
      </c>
      <c r="AQ56" s="12">
        <v>1</v>
      </c>
      <c r="AR56" s="12">
        <f t="shared" si="1"/>
        <v>34</v>
      </c>
    </row>
    <row r="57" spans="1:44" s="21" customFormat="1" ht="15">
      <c r="A57" s="31">
        <f>IF(B57&lt;&gt;"",SUBTOTAL(3,$B$3:B57),"")</f>
      </c>
      <c r="B57" s="18"/>
      <c r="C57" s="18">
        <f>SUM(C53:C56)</f>
        <v>8</v>
      </c>
      <c r="D57" s="18">
        <f aca="true" t="shared" si="12" ref="D57:AQ57">SUM(D53:D56)</f>
        <v>8</v>
      </c>
      <c r="E57" s="18">
        <f t="shared" si="12"/>
        <v>8</v>
      </c>
      <c r="F57" s="18">
        <f t="shared" si="12"/>
        <v>8</v>
      </c>
      <c r="G57" s="18">
        <f t="shared" si="12"/>
        <v>8</v>
      </c>
      <c r="H57" s="18">
        <f t="shared" si="12"/>
        <v>8</v>
      </c>
      <c r="I57" s="18">
        <f t="shared" si="12"/>
        <v>8</v>
      </c>
      <c r="J57" s="18">
        <f t="shared" si="12"/>
        <v>8</v>
      </c>
      <c r="K57" s="18">
        <f t="shared" si="12"/>
        <v>8</v>
      </c>
      <c r="L57" s="18">
        <f t="shared" si="12"/>
        <v>8</v>
      </c>
      <c r="M57" s="18">
        <f t="shared" si="12"/>
        <v>8</v>
      </c>
      <c r="N57" s="18">
        <f t="shared" si="12"/>
        <v>8</v>
      </c>
      <c r="O57" s="18">
        <f t="shared" si="12"/>
        <v>8</v>
      </c>
      <c r="P57" s="18">
        <f t="shared" si="12"/>
        <v>8</v>
      </c>
      <c r="Q57" s="18">
        <f t="shared" si="12"/>
        <v>8</v>
      </c>
      <c r="R57" s="18">
        <f t="shared" si="12"/>
        <v>8</v>
      </c>
      <c r="S57" s="18">
        <f t="shared" si="12"/>
        <v>8</v>
      </c>
      <c r="T57" s="18">
        <f t="shared" si="12"/>
        <v>4</v>
      </c>
      <c r="U57" s="18">
        <f t="shared" si="12"/>
        <v>4</v>
      </c>
      <c r="V57" s="12">
        <f t="shared" si="0"/>
        <v>144</v>
      </c>
      <c r="W57" s="19"/>
      <c r="X57" s="31">
        <f>IF(Y57&lt;&gt;"",SUBTOTAL(3,$B$3:Y57),"")</f>
      </c>
      <c r="Y57" s="18"/>
      <c r="Z57" s="20">
        <f t="shared" si="12"/>
        <v>8</v>
      </c>
      <c r="AA57" s="18">
        <f t="shared" si="12"/>
        <v>8</v>
      </c>
      <c r="AB57" s="18">
        <f t="shared" si="12"/>
        <v>8</v>
      </c>
      <c r="AC57" s="18">
        <f t="shared" si="12"/>
        <v>8</v>
      </c>
      <c r="AD57" s="18">
        <f t="shared" si="12"/>
        <v>8</v>
      </c>
      <c r="AE57" s="18">
        <f t="shared" si="12"/>
        <v>8</v>
      </c>
      <c r="AF57" s="18">
        <f t="shared" si="12"/>
        <v>8</v>
      </c>
      <c r="AG57" s="18">
        <f t="shared" si="12"/>
        <v>8</v>
      </c>
      <c r="AH57" s="18">
        <f t="shared" si="12"/>
        <v>8</v>
      </c>
      <c r="AI57" s="18">
        <f t="shared" si="12"/>
        <v>8</v>
      </c>
      <c r="AJ57" s="18">
        <f t="shared" si="12"/>
        <v>8</v>
      </c>
      <c r="AK57" s="18">
        <f t="shared" si="12"/>
        <v>8</v>
      </c>
      <c r="AL57" s="18">
        <f t="shared" si="12"/>
        <v>8</v>
      </c>
      <c r="AM57" s="18">
        <f t="shared" si="12"/>
        <v>8</v>
      </c>
      <c r="AN57" s="18">
        <f t="shared" si="12"/>
        <v>8</v>
      </c>
      <c r="AO57" s="18">
        <f t="shared" si="12"/>
        <v>8</v>
      </c>
      <c r="AP57" s="18">
        <f t="shared" si="12"/>
        <v>5</v>
      </c>
      <c r="AQ57" s="18">
        <f t="shared" si="12"/>
        <v>3</v>
      </c>
      <c r="AR57" s="12">
        <f t="shared" si="1"/>
        <v>136</v>
      </c>
    </row>
    <row r="58" spans="1:44" ht="15">
      <c r="A58" s="31">
        <f>IF(B58&lt;&gt;"",SUBTOTAL(3,$B$3:B58),"")</f>
        <v>45</v>
      </c>
      <c r="B58" s="12" t="s">
        <v>51</v>
      </c>
      <c r="C58" s="26">
        <v>1</v>
      </c>
      <c r="D58" s="26">
        <v>1</v>
      </c>
      <c r="E58" s="12">
        <v>2</v>
      </c>
      <c r="F58" s="12">
        <v>2</v>
      </c>
      <c r="G58" s="12">
        <v>2</v>
      </c>
      <c r="H58" s="12">
        <v>2</v>
      </c>
      <c r="I58" s="12">
        <v>2</v>
      </c>
      <c r="J58" s="12">
        <v>2</v>
      </c>
      <c r="K58" s="12">
        <v>2</v>
      </c>
      <c r="L58" s="12">
        <v>2</v>
      </c>
      <c r="M58" s="12">
        <v>2</v>
      </c>
      <c r="N58" s="12">
        <v>2</v>
      </c>
      <c r="O58" s="12">
        <v>2</v>
      </c>
      <c r="P58" s="12">
        <v>2</v>
      </c>
      <c r="Q58" s="12">
        <v>2</v>
      </c>
      <c r="R58" s="12">
        <v>2</v>
      </c>
      <c r="S58" s="26">
        <v>2</v>
      </c>
      <c r="T58" s="26">
        <v>2</v>
      </c>
      <c r="U58" s="26">
        <v>2</v>
      </c>
      <c r="V58" s="12">
        <f t="shared" si="0"/>
        <v>36</v>
      </c>
      <c r="X58" s="31">
        <f>IF(Y58&lt;&gt;"",SUBTOTAL(3,$B$3:Y58),"")</f>
        <v>45</v>
      </c>
      <c r="Y58" s="12" t="s">
        <v>51</v>
      </c>
      <c r="Z58" s="27">
        <v>1</v>
      </c>
      <c r="AA58" s="26">
        <v>1</v>
      </c>
      <c r="AB58" s="26">
        <v>1</v>
      </c>
      <c r="AC58" s="12">
        <v>2</v>
      </c>
      <c r="AD58" s="12">
        <v>2</v>
      </c>
      <c r="AE58" s="12">
        <v>2</v>
      </c>
      <c r="AF58" s="12">
        <v>2</v>
      </c>
      <c r="AG58" s="12">
        <v>2</v>
      </c>
      <c r="AH58" s="12">
        <v>2</v>
      </c>
      <c r="AI58" s="12">
        <v>2</v>
      </c>
      <c r="AJ58" s="12">
        <v>2</v>
      </c>
      <c r="AK58" s="12">
        <v>2</v>
      </c>
      <c r="AL58" s="12">
        <v>2</v>
      </c>
      <c r="AM58" s="12">
        <v>2</v>
      </c>
      <c r="AN58" s="12">
        <v>2</v>
      </c>
      <c r="AO58" s="13">
        <v>2</v>
      </c>
      <c r="AP58" s="13">
        <v>2</v>
      </c>
      <c r="AQ58" s="13">
        <v>2</v>
      </c>
      <c r="AR58" s="12">
        <f t="shared" si="1"/>
        <v>33</v>
      </c>
    </row>
    <row r="59" spans="1:44" ht="15">
      <c r="A59" s="31">
        <f>IF(B59&lt;&gt;"",SUBTOTAL(3,$B$3:B59),"")</f>
        <v>46</v>
      </c>
      <c r="B59" s="12" t="s">
        <v>65</v>
      </c>
      <c r="C59" s="26">
        <v>1</v>
      </c>
      <c r="D59" s="26">
        <v>1</v>
      </c>
      <c r="E59" s="12">
        <v>2</v>
      </c>
      <c r="F59" s="12">
        <v>2</v>
      </c>
      <c r="G59" s="12">
        <v>2</v>
      </c>
      <c r="H59" s="12">
        <v>2</v>
      </c>
      <c r="I59" s="12">
        <v>2</v>
      </c>
      <c r="J59" s="12">
        <v>2</v>
      </c>
      <c r="K59" s="12">
        <v>2</v>
      </c>
      <c r="L59" s="12">
        <v>2</v>
      </c>
      <c r="M59" s="12">
        <v>2</v>
      </c>
      <c r="N59" s="12">
        <v>2</v>
      </c>
      <c r="O59" s="12">
        <v>2</v>
      </c>
      <c r="P59" s="12">
        <v>2</v>
      </c>
      <c r="Q59" s="12">
        <v>2</v>
      </c>
      <c r="R59" s="12">
        <v>2</v>
      </c>
      <c r="S59" s="26">
        <v>2</v>
      </c>
      <c r="T59" s="26">
        <v>2</v>
      </c>
      <c r="U59" s="26">
        <v>2</v>
      </c>
      <c r="V59" s="12">
        <f t="shared" si="0"/>
        <v>36</v>
      </c>
      <c r="X59" s="31">
        <f>IF(Y59&lt;&gt;"",SUBTOTAL(3,$B$3:Y59),"")</f>
        <v>46</v>
      </c>
      <c r="Y59" s="12" t="s">
        <v>65</v>
      </c>
      <c r="Z59" s="27">
        <v>1</v>
      </c>
      <c r="AA59" s="26">
        <v>1</v>
      </c>
      <c r="AB59" s="26">
        <v>1</v>
      </c>
      <c r="AC59" s="12">
        <v>2</v>
      </c>
      <c r="AD59" s="12">
        <v>2</v>
      </c>
      <c r="AE59" s="12">
        <v>2</v>
      </c>
      <c r="AF59" s="12">
        <v>2</v>
      </c>
      <c r="AG59" s="12">
        <v>2</v>
      </c>
      <c r="AH59" s="12">
        <v>2</v>
      </c>
      <c r="AI59" s="12">
        <v>2</v>
      </c>
      <c r="AJ59" s="12">
        <v>2</v>
      </c>
      <c r="AK59" s="12">
        <v>2</v>
      </c>
      <c r="AL59" s="12">
        <v>2</v>
      </c>
      <c r="AM59" s="12">
        <v>2</v>
      </c>
      <c r="AN59" s="12">
        <v>2</v>
      </c>
      <c r="AO59" s="13">
        <v>2</v>
      </c>
      <c r="AP59" s="13">
        <v>2</v>
      </c>
      <c r="AQ59" s="13">
        <v>2</v>
      </c>
      <c r="AR59" s="12">
        <f t="shared" si="1"/>
        <v>33</v>
      </c>
    </row>
    <row r="60" spans="1:44" ht="15">
      <c r="A60" s="31">
        <f>IF(B60&lt;&gt;"",SUBTOTAL(3,$B$3:B60),"")</f>
        <v>47</v>
      </c>
      <c r="B60" s="12" t="s">
        <v>79</v>
      </c>
      <c r="C60" s="12">
        <v>2</v>
      </c>
      <c r="D60" s="12">
        <v>2</v>
      </c>
      <c r="E60" s="12">
        <v>2</v>
      </c>
      <c r="F60" s="12">
        <v>2</v>
      </c>
      <c r="G60" s="12">
        <v>2</v>
      </c>
      <c r="H60" s="12">
        <v>2</v>
      </c>
      <c r="I60" s="12">
        <v>2</v>
      </c>
      <c r="J60" s="12">
        <v>2</v>
      </c>
      <c r="K60" s="12">
        <v>2</v>
      </c>
      <c r="L60" s="12">
        <v>2</v>
      </c>
      <c r="M60" s="12">
        <v>2</v>
      </c>
      <c r="N60" s="12">
        <v>2</v>
      </c>
      <c r="O60" s="12">
        <v>2</v>
      </c>
      <c r="P60" s="12">
        <v>2</v>
      </c>
      <c r="Q60" s="12">
        <v>2</v>
      </c>
      <c r="R60" s="12">
        <v>2</v>
      </c>
      <c r="S60" s="12">
        <v>2</v>
      </c>
      <c r="T60" s="12">
        <v>1</v>
      </c>
      <c r="U60" s="12">
        <v>1</v>
      </c>
      <c r="V60" s="12">
        <f t="shared" si="0"/>
        <v>36</v>
      </c>
      <c r="X60" s="31">
        <f>IF(Y60&lt;&gt;"",SUBTOTAL(3,$B$3:Y60),"")</f>
        <v>47</v>
      </c>
      <c r="Y60" s="12" t="s">
        <v>79</v>
      </c>
      <c r="Z60" s="17">
        <v>2</v>
      </c>
      <c r="AA60" s="12">
        <v>2</v>
      </c>
      <c r="AB60" s="12">
        <v>2</v>
      </c>
      <c r="AC60" s="12">
        <v>2</v>
      </c>
      <c r="AD60" s="12">
        <v>2</v>
      </c>
      <c r="AE60" s="12">
        <v>2</v>
      </c>
      <c r="AF60" s="12">
        <v>2</v>
      </c>
      <c r="AG60" s="12">
        <v>2</v>
      </c>
      <c r="AH60" s="12">
        <v>2</v>
      </c>
      <c r="AI60" s="12">
        <v>2</v>
      </c>
      <c r="AJ60" s="12">
        <v>2</v>
      </c>
      <c r="AK60" s="12">
        <v>2</v>
      </c>
      <c r="AL60" s="12">
        <v>2</v>
      </c>
      <c r="AM60" s="12">
        <v>2</v>
      </c>
      <c r="AN60" s="12">
        <v>2</v>
      </c>
      <c r="AO60" s="12">
        <v>2</v>
      </c>
      <c r="AP60" s="12">
        <v>1</v>
      </c>
      <c r="AQ60" s="12">
        <v>1</v>
      </c>
      <c r="AR60" s="12">
        <f t="shared" si="1"/>
        <v>34</v>
      </c>
    </row>
    <row r="61" spans="1:44" ht="15">
      <c r="A61" s="31">
        <f>IF(B61&lt;&gt;"",SUBTOTAL(3,$B$3:B61),"")</f>
        <v>48</v>
      </c>
      <c r="B61" s="12" t="s">
        <v>93</v>
      </c>
      <c r="C61" s="12">
        <v>2</v>
      </c>
      <c r="D61" s="12">
        <v>2</v>
      </c>
      <c r="E61" s="12">
        <v>2</v>
      </c>
      <c r="F61" s="12">
        <v>2</v>
      </c>
      <c r="G61" s="12">
        <v>2</v>
      </c>
      <c r="H61" s="12">
        <v>2</v>
      </c>
      <c r="I61" s="12">
        <v>2</v>
      </c>
      <c r="J61" s="12">
        <v>2</v>
      </c>
      <c r="K61" s="12">
        <v>2</v>
      </c>
      <c r="L61" s="12">
        <v>2</v>
      </c>
      <c r="M61" s="12">
        <v>2</v>
      </c>
      <c r="N61" s="12">
        <v>2</v>
      </c>
      <c r="O61" s="12">
        <v>2</v>
      </c>
      <c r="P61" s="12">
        <v>2</v>
      </c>
      <c r="Q61" s="12">
        <v>2</v>
      </c>
      <c r="R61" s="12">
        <v>2</v>
      </c>
      <c r="S61" s="12">
        <v>2</v>
      </c>
      <c r="T61" s="12">
        <v>1</v>
      </c>
      <c r="U61" s="12">
        <v>1</v>
      </c>
      <c r="V61" s="12">
        <f t="shared" si="0"/>
        <v>36</v>
      </c>
      <c r="X61" s="31">
        <f>IF(Y61&lt;&gt;"",SUBTOTAL(3,$B$3:Y61),"")</f>
        <v>48</v>
      </c>
      <c r="Y61" s="12" t="s">
        <v>93</v>
      </c>
      <c r="Z61" s="17">
        <v>2</v>
      </c>
      <c r="AA61" s="12">
        <v>2</v>
      </c>
      <c r="AB61" s="12">
        <v>2</v>
      </c>
      <c r="AC61" s="12">
        <v>2</v>
      </c>
      <c r="AD61" s="12">
        <v>2</v>
      </c>
      <c r="AE61" s="12">
        <v>2</v>
      </c>
      <c r="AF61" s="12">
        <v>2</v>
      </c>
      <c r="AG61" s="12">
        <v>2</v>
      </c>
      <c r="AH61" s="12">
        <v>2</v>
      </c>
      <c r="AI61" s="12">
        <v>2</v>
      </c>
      <c r="AJ61" s="12">
        <v>2</v>
      </c>
      <c r="AK61" s="12">
        <v>2</v>
      </c>
      <c r="AL61" s="12">
        <v>2</v>
      </c>
      <c r="AM61" s="12">
        <v>2</v>
      </c>
      <c r="AN61" s="12">
        <v>2</v>
      </c>
      <c r="AO61" s="12">
        <v>2</v>
      </c>
      <c r="AP61" s="12">
        <v>1</v>
      </c>
      <c r="AQ61" s="12">
        <v>1</v>
      </c>
      <c r="AR61" s="12">
        <f t="shared" si="1"/>
        <v>34</v>
      </c>
    </row>
    <row r="62" spans="1:44" s="21" customFormat="1" ht="15">
      <c r="A62" s="31">
        <f>IF(B62&lt;&gt;"",SUBTOTAL(3,$B$3:B62),"")</f>
      </c>
      <c r="B62" s="18"/>
      <c r="C62" s="18">
        <f aca="true" t="shared" si="13" ref="C62:AQ62">SUM(C58:C61)</f>
        <v>6</v>
      </c>
      <c r="D62" s="18">
        <f t="shared" si="13"/>
        <v>6</v>
      </c>
      <c r="E62" s="18">
        <f t="shared" si="13"/>
        <v>8</v>
      </c>
      <c r="F62" s="18">
        <f t="shared" si="13"/>
        <v>8</v>
      </c>
      <c r="G62" s="18">
        <f t="shared" si="13"/>
        <v>8</v>
      </c>
      <c r="H62" s="18">
        <f t="shared" si="13"/>
        <v>8</v>
      </c>
      <c r="I62" s="18">
        <f t="shared" si="13"/>
        <v>8</v>
      </c>
      <c r="J62" s="18">
        <f t="shared" si="13"/>
        <v>8</v>
      </c>
      <c r="K62" s="18">
        <f t="shared" si="13"/>
        <v>8</v>
      </c>
      <c r="L62" s="18">
        <f t="shared" si="13"/>
        <v>8</v>
      </c>
      <c r="M62" s="18">
        <f t="shared" si="13"/>
        <v>8</v>
      </c>
      <c r="N62" s="18">
        <f t="shared" si="13"/>
        <v>8</v>
      </c>
      <c r="O62" s="18">
        <f t="shared" si="13"/>
        <v>8</v>
      </c>
      <c r="P62" s="18">
        <f t="shared" si="13"/>
        <v>8</v>
      </c>
      <c r="Q62" s="18">
        <f t="shared" si="13"/>
        <v>8</v>
      </c>
      <c r="R62" s="18">
        <f t="shared" si="13"/>
        <v>8</v>
      </c>
      <c r="S62" s="18">
        <f t="shared" si="13"/>
        <v>8</v>
      </c>
      <c r="T62" s="18">
        <f t="shared" si="13"/>
        <v>6</v>
      </c>
      <c r="U62" s="18">
        <f t="shared" si="13"/>
        <v>6</v>
      </c>
      <c r="V62" s="12">
        <f t="shared" si="0"/>
        <v>144</v>
      </c>
      <c r="W62" s="19"/>
      <c r="X62" s="31">
        <f>IF(Y62&lt;&gt;"",SUBTOTAL(3,$B$3:Y62),"")</f>
      </c>
      <c r="Y62" s="18"/>
      <c r="Z62" s="20">
        <f t="shared" si="13"/>
        <v>6</v>
      </c>
      <c r="AA62" s="18">
        <f t="shared" si="13"/>
        <v>6</v>
      </c>
      <c r="AB62" s="18">
        <f t="shared" si="13"/>
        <v>6</v>
      </c>
      <c r="AC62" s="18">
        <f t="shared" si="13"/>
        <v>8</v>
      </c>
      <c r="AD62" s="18">
        <f t="shared" si="13"/>
        <v>8</v>
      </c>
      <c r="AE62" s="18">
        <f t="shared" si="13"/>
        <v>8</v>
      </c>
      <c r="AF62" s="18">
        <f t="shared" si="13"/>
        <v>8</v>
      </c>
      <c r="AG62" s="18">
        <f t="shared" si="13"/>
        <v>8</v>
      </c>
      <c r="AH62" s="18">
        <f t="shared" si="13"/>
        <v>8</v>
      </c>
      <c r="AI62" s="18">
        <f t="shared" si="13"/>
        <v>8</v>
      </c>
      <c r="AJ62" s="18">
        <f t="shared" si="13"/>
        <v>8</v>
      </c>
      <c r="AK62" s="18">
        <f t="shared" si="13"/>
        <v>8</v>
      </c>
      <c r="AL62" s="18">
        <f t="shared" si="13"/>
        <v>8</v>
      </c>
      <c r="AM62" s="18">
        <f t="shared" si="13"/>
        <v>8</v>
      </c>
      <c r="AN62" s="18">
        <f t="shared" si="13"/>
        <v>8</v>
      </c>
      <c r="AO62" s="18">
        <f t="shared" si="13"/>
        <v>8</v>
      </c>
      <c r="AP62" s="18">
        <f t="shared" si="13"/>
        <v>6</v>
      </c>
      <c r="AQ62" s="18">
        <f t="shared" si="13"/>
        <v>6</v>
      </c>
      <c r="AR62" s="12">
        <f t="shared" si="1"/>
        <v>134</v>
      </c>
    </row>
    <row r="63" spans="1:44" ht="15">
      <c r="A63" s="31">
        <f>IF(B63&lt;&gt;"",SUBTOTAL(3,$B$3:B63),"")</f>
        <v>49</v>
      </c>
      <c r="B63" s="12" t="s">
        <v>52</v>
      </c>
      <c r="C63" s="26">
        <v>1</v>
      </c>
      <c r="D63" s="26">
        <v>1</v>
      </c>
      <c r="E63" s="12">
        <v>2</v>
      </c>
      <c r="F63" s="12">
        <v>2</v>
      </c>
      <c r="G63" s="12">
        <v>2</v>
      </c>
      <c r="H63" s="12">
        <v>2</v>
      </c>
      <c r="I63" s="12">
        <v>2</v>
      </c>
      <c r="J63" s="12">
        <v>2</v>
      </c>
      <c r="K63" s="12">
        <v>2</v>
      </c>
      <c r="L63" s="12">
        <v>2</v>
      </c>
      <c r="M63" s="12">
        <v>2</v>
      </c>
      <c r="N63" s="12">
        <v>2</v>
      </c>
      <c r="O63" s="12">
        <v>2</v>
      </c>
      <c r="P63" s="12">
        <v>2</v>
      </c>
      <c r="Q63" s="12">
        <v>2</v>
      </c>
      <c r="R63" s="12">
        <v>2</v>
      </c>
      <c r="S63" s="12">
        <v>2</v>
      </c>
      <c r="T63" s="26">
        <v>2</v>
      </c>
      <c r="U63" s="26">
        <v>2</v>
      </c>
      <c r="V63" s="12">
        <f t="shared" si="0"/>
        <v>36</v>
      </c>
      <c r="X63" s="31">
        <f>IF(Y63&lt;&gt;"",SUBTOTAL(3,$B$3:Y63),"")</f>
        <v>49</v>
      </c>
      <c r="Y63" s="12" t="s">
        <v>52</v>
      </c>
      <c r="Z63" s="17">
        <v>2</v>
      </c>
      <c r="AA63" s="12">
        <v>2</v>
      </c>
      <c r="AB63" s="12">
        <v>2</v>
      </c>
      <c r="AC63" s="12">
        <v>2</v>
      </c>
      <c r="AD63" s="12">
        <v>2</v>
      </c>
      <c r="AE63" s="12">
        <v>2</v>
      </c>
      <c r="AF63" s="12">
        <v>2</v>
      </c>
      <c r="AG63" s="12">
        <v>2</v>
      </c>
      <c r="AH63" s="12">
        <v>2</v>
      </c>
      <c r="AI63" s="12">
        <v>2</v>
      </c>
      <c r="AJ63" s="12">
        <v>2</v>
      </c>
      <c r="AK63" s="12">
        <v>2</v>
      </c>
      <c r="AL63" s="12">
        <v>2</v>
      </c>
      <c r="AM63" s="12">
        <v>2</v>
      </c>
      <c r="AN63" s="12">
        <v>2</v>
      </c>
      <c r="AO63" s="12">
        <v>2</v>
      </c>
      <c r="AP63" s="12">
        <v>1</v>
      </c>
      <c r="AQ63" s="12">
        <v>1</v>
      </c>
      <c r="AR63" s="12">
        <f t="shared" si="1"/>
        <v>34</v>
      </c>
    </row>
    <row r="64" spans="1:44" ht="15">
      <c r="A64" s="31">
        <f>IF(B64&lt;&gt;"",SUBTOTAL(3,$B$3:B64),"")</f>
        <v>50</v>
      </c>
      <c r="B64" s="12" t="s">
        <v>66</v>
      </c>
      <c r="C64" s="26">
        <v>1</v>
      </c>
      <c r="D64" s="26">
        <v>1</v>
      </c>
      <c r="E64" s="12">
        <v>2</v>
      </c>
      <c r="F64" s="12">
        <v>2</v>
      </c>
      <c r="G64" s="12">
        <v>2</v>
      </c>
      <c r="H64" s="12">
        <v>2</v>
      </c>
      <c r="I64" s="12">
        <v>2</v>
      </c>
      <c r="J64" s="12">
        <v>2</v>
      </c>
      <c r="K64" s="12">
        <v>2</v>
      </c>
      <c r="L64" s="12">
        <v>2</v>
      </c>
      <c r="M64" s="12">
        <v>2</v>
      </c>
      <c r="N64" s="12">
        <v>2</v>
      </c>
      <c r="O64" s="12">
        <v>2</v>
      </c>
      <c r="P64" s="12">
        <v>2</v>
      </c>
      <c r="Q64" s="12">
        <v>2</v>
      </c>
      <c r="R64" s="12">
        <v>2</v>
      </c>
      <c r="S64" s="12">
        <v>2</v>
      </c>
      <c r="T64" s="26">
        <v>2</v>
      </c>
      <c r="U64" s="26">
        <v>2</v>
      </c>
      <c r="V64" s="12">
        <f t="shared" si="0"/>
        <v>36</v>
      </c>
      <c r="X64" s="31">
        <f>IF(Y64&lt;&gt;"",SUBTOTAL(3,$B$3:Y64),"")</f>
        <v>50</v>
      </c>
      <c r="Y64" s="12" t="s">
        <v>66</v>
      </c>
      <c r="Z64" s="17">
        <v>2</v>
      </c>
      <c r="AA64" s="12">
        <v>2</v>
      </c>
      <c r="AB64" s="12">
        <v>2</v>
      </c>
      <c r="AC64" s="12">
        <v>2</v>
      </c>
      <c r="AD64" s="12">
        <v>2</v>
      </c>
      <c r="AE64" s="12">
        <v>2</v>
      </c>
      <c r="AF64" s="12">
        <v>2</v>
      </c>
      <c r="AG64" s="12">
        <v>2</v>
      </c>
      <c r="AH64" s="12">
        <v>2</v>
      </c>
      <c r="AI64" s="12">
        <v>2</v>
      </c>
      <c r="AJ64" s="12">
        <v>2</v>
      </c>
      <c r="AK64" s="12">
        <v>2</v>
      </c>
      <c r="AL64" s="12">
        <v>2</v>
      </c>
      <c r="AM64" s="12">
        <v>2</v>
      </c>
      <c r="AN64" s="12">
        <v>2</v>
      </c>
      <c r="AO64" s="12">
        <v>2</v>
      </c>
      <c r="AP64" s="12">
        <v>1</v>
      </c>
      <c r="AQ64" s="12">
        <v>1</v>
      </c>
      <c r="AR64" s="12">
        <f t="shared" si="1"/>
        <v>34</v>
      </c>
    </row>
    <row r="65" spans="1:44" ht="15">
      <c r="A65" s="31">
        <f>IF(B65&lt;&gt;"",SUBTOTAL(3,$B$3:B65),"")</f>
        <v>51</v>
      </c>
      <c r="B65" s="12" t="s">
        <v>80</v>
      </c>
      <c r="C65" s="12">
        <v>2</v>
      </c>
      <c r="D65" s="12">
        <v>2</v>
      </c>
      <c r="E65" s="12">
        <v>2</v>
      </c>
      <c r="F65" s="12">
        <v>2</v>
      </c>
      <c r="G65" s="12">
        <v>2</v>
      </c>
      <c r="H65" s="12">
        <v>2</v>
      </c>
      <c r="I65" s="12">
        <v>2</v>
      </c>
      <c r="J65" s="12">
        <v>2</v>
      </c>
      <c r="K65" s="12">
        <v>2</v>
      </c>
      <c r="L65" s="12">
        <v>2</v>
      </c>
      <c r="M65" s="12">
        <v>2</v>
      </c>
      <c r="N65" s="12">
        <v>2</v>
      </c>
      <c r="O65" s="12">
        <v>2</v>
      </c>
      <c r="P65" s="12">
        <v>2</v>
      </c>
      <c r="Q65" s="12">
        <v>2</v>
      </c>
      <c r="R65" s="12">
        <v>2</v>
      </c>
      <c r="S65" s="12">
        <v>2</v>
      </c>
      <c r="T65" s="12">
        <v>1</v>
      </c>
      <c r="U65" s="12">
        <v>1</v>
      </c>
      <c r="V65" s="12">
        <f t="shared" si="0"/>
        <v>36</v>
      </c>
      <c r="X65" s="31">
        <f>IF(Y65&lt;&gt;"",SUBTOTAL(3,$B$3:Y65),"")</f>
        <v>51</v>
      </c>
      <c r="Y65" s="12" t="s">
        <v>80</v>
      </c>
      <c r="Z65" s="27">
        <v>1</v>
      </c>
      <c r="AA65" s="26">
        <v>1</v>
      </c>
      <c r="AB65" s="26">
        <v>1</v>
      </c>
      <c r="AC65" s="12">
        <v>2</v>
      </c>
      <c r="AD65" s="12">
        <v>2</v>
      </c>
      <c r="AE65" s="12">
        <v>2</v>
      </c>
      <c r="AF65" s="12">
        <v>2</v>
      </c>
      <c r="AG65" s="12">
        <v>2</v>
      </c>
      <c r="AH65" s="12">
        <v>2</v>
      </c>
      <c r="AI65" s="12">
        <v>2</v>
      </c>
      <c r="AJ65" s="12">
        <v>2</v>
      </c>
      <c r="AK65" s="12">
        <v>2</v>
      </c>
      <c r="AL65" s="12">
        <v>2</v>
      </c>
      <c r="AM65" s="12">
        <v>2</v>
      </c>
      <c r="AN65" s="12">
        <v>2</v>
      </c>
      <c r="AO65" s="26">
        <v>2</v>
      </c>
      <c r="AP65" s="26">
        <v>2</v>
      </c>
      <c r="AQ65" s="26">
        <v>2</v>
      </c>
      <c r="AR65" s="12">
        <f t="shared" si="1"/>
        <v>33</v>
      </c>
    </row>
    <row r="66" spans="1:44" ht="15">
      <c r="A66" s="31">
        <f>IF(B66&lt;&gt;"",SUBTOTAL(3,$B$3:B66),"")</f>
        <v>52</v>
      </c>
      <c r="B66" s="12" t="s">
        <v>94</v>
      </c>
      <c r="C66" s="12">
        <v>2</v>
      </c>
      <c r="D66" s="12">
        <v>2</v>
      </c>
      <c r="E66" s="12">
        <v>2</v>
      </c>
      <c r="F66" s="12">
        <v>2</v>
      </c>
      <c r="G66" s="12">
        <v>2</v>
      </c>
      <c r="H66" s="12">
        <v>2</v>
      </c>
      <c r="I66" s="12">
        <v>2</v>
      </c>
      <c r="J66" s="12">
        <v>2</v>
      </c>
      <c r="K66" s="12">
        <v>2</v>
      </c>
      <c r="L66" s="12">
        <v>2</v>
      </c>
      <c r="M66" s="12">
        <v>2</v>
      </c>
      <c r="N66" s="12">
        <v>2</v>
      </c>
      <c r="O66" s="12">
        <v>2</v>
      </c>
      <c r="P66" s="12">
        <v>2</v>
      </c>
      <c r="Q66" s="12">
        <v>2</v>
      </c>
      <c r="R66" s="12">
        <v>2</v>
      </c>
      <c r="S66" s="12">
        <v>2</v>
      </c>
      <c r="T66" s="12">
        <v>1</v>
      </c>
      <c r="U66" s="12">
        <v>1</v>
      </c>
      <c r="V66" s="12">
        <f t="shared" si="0"/>
        <v>36</v>
      </c>
      <c r="X66" s="31">
        <f>IF(Y66&lt;&gt;"",SUBTOTAL(3,$B$3:Y66),"")</f>
        <v>52</v>
      </c>
      <c r="Y66" s="12" t="s">
        <v>94</v>
      </c>
      <c r="Z66" s="27">
        <v>1</v>
      </c>
      <c r="AA66" s="26">
        <v>1</v>
      </c>
      <c r="AB66" s="26">
        <v>1</v>
      </c>
      <c r="AC66" s="12">
        <v>2</v>
      </c>
      <c r="AD66" s="12">
        <v>2</v>
      </c>
      <c r="AE66" s="12">
        <v>2</v>
      </c>
      <c r="AF66" s="12">
        <v>2</v>
      </c>
      <c r="AG66" s="12">
        <v>2</v>
      </c>
      <c r="AH66" s="12">
        <v>2</v>
      </c>
      <c r="AI66" s="12">
        <v>2</v>
      </c>
      <c r="AJ66" s="12">
        <v>2</v>
      </c>
      <c r="AK66" s="12">
        <v>2</v>
      </c>
      <c r="AL66" s="12">
        <v>2</v>
      </c>
      <c r="AM66" s="12">
        <v>2</v>
      </c>
      <c r="AN66" s="12">
        <v>2</v>
      </c>
      <c r="AO66" s="26">
        <v>2</v>
      </c>
      <c r="AP66" s="26">
        <v>2</v>
      </c>
      <c r="AQ66" s="26">
        <v>2</v>
      </c>
      <c r="AR66" s="12">
        <f t="shared" si="1"/>
        <v>33</v>
      </c>
    </row>
    <row r="67" spans="1:44" s="21" customFormat="1" ht="15">
      <c r="A67" s="31">
        <f>IF(B67&lt;&gt;"",SUBTOTAL(3,$B$3:B67),"")</f>
      </c>
      <c r="B67" s="18"/>
      <c r="C67" s="18">
        <f aca="true" t="shared" si="14" ref="C67:AQ67">SUM(C63:C66)</f>
        <v>6</v>
      </c>
      <c r="D67" s="18">
        <f t="shared" si="14"/>
        <v>6</v>
      </c>
      <c r="E67" s="18">
        <f t="shared" si="14"/>
        <v>8</v>
      </c>
      <c r="F67" s="18">
        <f t="shared" si="14"/>
        <v>8</v>
      </c>
      <c r="G67" s="18">
        <f t="shared" si="14"/>
        <v>8</v>
      </c>
      <c r="H67" s="18">
        <f t="shared" si="14"/>
        <v>8</v>
      </c>
      <c r="I67" s="18">
        <f t="shared" si="14"/>
        <v>8</v>
      </c>
      <c r="J67" s="18">
        <f t="shared" si="14"/>
        <v>8</v>
      </c>
      <c r="K67" s="18">
        <f t="shared" si="14"/>
        <v>8</v>
      </c>
      <c r="L67" s="18">
        <f t="shared" si="14"/>
        <v>8</v>
      </c>
      <c r="M67" s="18">
        <f t="shared" si="14"/>
        <v>8</v>
      </c>
      <c r="N67" s="18">
        <f t="shared" si="14"/>
        <v>8</v>
      </c>
      <c r="O67" s="18">
        <f t="shared" si="14"/>
        <v>8</v>
      </c>
      <c r="P67" s="18">
        <f t="shared" si="14"/>
        <v>8</v>
      </c>
      <c r="Q67" s="18">
        <f t="shared" si="14"/>
        <v>8</v>
      </c>
      <c r="R67" s="18">
        <f t="shared" si="14"/>
        <v>8</v>
      </c>
      <c r="S67" s="18">
        <f t="shared" si="14"/>
        <v>8</v>
      </c>
      <c r="T67" s="18">
        <f t="shared" si="14"/>
        <v>6</v>
      </c>
      <c r="U67" s="18">
        <f t="shared" si="14"/>
        <v>6</v>
      </c>
      <c r="V67" s="12">
        <f t="shared" si="0"/>
        <v>144</v>
      </c>
      <c r="W67" s="19"/>
      <c r="X67" s="31">
        <f>IF(Y67&lt;&gt;"",SUBTOTAL(3,$B$3:Y67),"")</f>
      </c>
      <c r="Y67" s="18"/>
      <c r="Z67" s="20">
        <f t="shared" si="14"/>
        <v>6</v>
      </c>
      <c r="AA67" s="18">
        <f t="shared" si="14"/>
        <v>6</v>
      </c>
      <c r="AB67" s="18">
        <f t="shared" si="14"/>
        <v>6</v>
      </c>
      <c r="AC67" s="18">
        <f t="shared" si="14"/>
        <v>8</v>
      </c>
      <c r="AD67" s="18">
        <f t="shared" si="14"/>
        <v>8</v>
      </c>
      <c r="AE67" s="18">
        <f t="shared" si="14"/>
        <v>8</v>
      </c>
      <c r="AF67" s="18">
        <f t="shared" si="14"/>
        <v>8</v>
      </c>
      <c r="AG67" s="18">
        <f t="shared" si="14"/>
        <v>8</v>
      </c>
      <c r="AH67" s="18">
        <f t="shared" si="14"/>
        <v>8</v>
      </c>
      <c r="AI67" s="18">
        <f t="shared" si="14"/>
        <v>8</v>
      </c>
      <c r="AJ67" s="18">
        <f t="shared" si="14"/>
        <v>8</v>
      </c>
      <c r="AK67" s="18">
        <f t="shared" si="14"/>
        <v>8</v>
      </c>
      <c r="AL67" s="18">
        <f t="shared" si="14"/>
        <v>8</v>
      </c>
      <c r="AM67" s="18">
        <f t="shared" si="14"/>
        <v>8</v>
      </c>
      <c r="AN67" s="18">
        <f t="shared" si="14"/>
        <v>8</v>
      </c>
      <c r="AO67" s="18">
        <f t="shared" si="14"/>
        <v>8</v>
      </c>
      <c r="AP67" s="18">
        <f t="shared" si="14"/>
        <v>6</v>
      </c>
      <c r="AQ67" s="18">
        <f t="shared" si="14"/>
        <v>6</v>
      </c>
      <c r="AR67" s="12">
        <f t="shared" si="1"/>
        <v>134</v>
      </c>
    </row>
    <row r="68" spans="1:44" ht="15">
      <c r="A68" s="31">
        <f>IF(B68&lt;&gt;"",SUBTOTAL(3,$B$3:B68),"")</f>
        <v>53</v>
      </c>
      <c r="B68" s="12" t="s">
        <v>53</v>
      </c>
      <c r="C68" s="22">
        <v>2</v>
      </c>
      <c r="D68" s="22">
        <v>2</v>
      </c>
      <c r="E68" s="22">
        <v>2</v>
      </c>
      <c r="F68" s="22">
        <v>2</v>
      </c>
      <c r="G68" s="22">
        <v>2</v>
      </c>
      <c r="H68" s="22">
        <v>2</v>
      </c>
      <c r="I68" s="22">
        <v>2</v>
      </c>
      <c r="J68" s="22">
        <v>2</v>
      </c>
      <c r="K68" s="12">
        <v>2</v>
      </c>
      <c r="L68" s="12">
        <v>2</v>
      </c>
      <c r="M68" s="12">
        <v>2</v>
      </c>
      <c r="N68" s="12">
        <v>2</v>
      </c>
      <c r="O68" s="12">
        <v>2</v>
      </c>
      <c r="P68" s="12">
        <v>2</v>
      </c>
      <c r="Q68" s="12">
        <v>2</v>
      </c>
      <c r="R68" s="12">
        <v>2</v>
      </c>
      <c r="S68" s="12">
        <v>2</v>
      </c>
      <c r="T68" s="12">
        <v>1</v>
      </c>
      <c r="U68" s="12">
        <v>1</v>
      </c>
      <c r="V68" s="12">
        <f>SUM(C68:U68)</f>
        <v>36</v>
      </c>
      <c r="X68" s="31">
        <f>IF(Y68&lt;&gt;"",SUBTOTAL(3,$B$3:Y68),"")</f>
        <v>53</v>
      </c>
      <c r="Y68" s="12" t="s">
        <v>53</v>
      </c>
      <c r="Z68" s="17">
        <v>2</v>
      </c>
      <c r="AA68" s="12">
        <v>2</v>
      </c>
      <c r="AB68" s="12">
        <v>2</v>
      </c>
      <c r="AC68" s="12">
        <v>2</v>
      </c>
      <c r="AD68" s="12">
        <v>2</v>
      </c>
      <c r="AE68" s="12">
        <v>2</v>
      </c>
      <c r="AF68" s="12">
        <v>2</v>
      </c>
      <c r="AG68" s="12">
        <v>2</v>
      </c>
      <c r="AH68" s="12">
        <v>2</v>
      </c>
      <c r="AI68" s="12">
        <v>2</v>
      </c>
      <c r="AJ68" s="12">
        <v>2</v>
      </c>
      <c r="AK68" s="12">
        <v>2</v>
      </c>
      <c r="AL68" s="12">
        <v>2</v>
      </c>
      <c r="AM68" s="12">
        <v>2</v>
      </c>
      <c r="AN68" s="12">
        <v>2</v>
      </c>
      <c r="AO68" s="12">
        <v>2</v>
      </c>
      <c r="AP68" s="12">
        <v>1</v>
      </c>
      <c r="AQ68" s="12">
        <v>1</v>
      </c>
      <c r="AR68" s="12">
        <f>SUM(Z68:AQ68)</f>
        <v>34</v>
      </c>
    </row>
    <row r="69" spans="1:44" ht="15">
      <c r="A69" s="31">
        <f>IF(B69&lt;&gt;"",SUBTOTAL(3,$B$3:B69),"")</f>
        <v>54</v>
      </c>
      <c r="B69" s="12" t="s">
        <v>67</v>
      </c>
      <c r="C69" s="22">
        <v>2</v>
      </c>
      <c r="D69" s="22">
        <v>2</v>
      </c>
      <c r="E69" s="22">
        <v>2</v>
      </c>
      <c r="F69" s="22">
        <v>2</v>
      </c>
      <c r="G69" s="22">
        <v>2</v>
      </c>
      <c r="H69" s="22">
        <v>2</v>
      </c>
      <c r="I69" s="22">
        <v>2</v>
      </c>
      <c r="J69" s="22">
        <v>2</v>
      </c>
      <c r="K69" s="12">
        <v>1</v>
      </c>
      <c r="L69" s="12">
        <v>1</v>
      </c>
      <c r="M69" s="12">
        <v>1</v>
      </c>
      <c r="N69" s="12">
        <v>1</v>
      </c>
      <c r="O69" s="12">
        <v>1</v>
      </c>
      <c r="P69" s="12">
        <v>1</v>
      </c>
      <c r="Q69" s="12">
        <v>1</v>
      </c>
      <c r="R69" s="12">
        <v>1</v>
      </c>
      <c r="S69" s="12">
        <v>1</v>
      </c>
      <c r="T69" s="12">
        <v>1</v>
      </c>
      <c r="U69" s="12">
        <v>1</v>
      </c>
      <c r="V69" s="12">
        <f>SUM(C69:U69)</f>
        <v>27</v>
      </c>
      <c r="X69" s="31">
        <f>IF(Y69&lt;&gt;"",SUBTOTAL(3,$B$3:Y69),"")</f>
        <v>54</v>
      </c>
      <c r="Y69" s="12" t="s">
        <v>67</v>
      </c>
      <c r="Z69" s="17">
        <v>2</v>
      </c>
      <c r="AA69" s="12">
        <v>2</v>
      </c>
      <c r="AB69" s="12">
        <v>2</v>
      </c>
      <c r="AC69" s="12">
        <v>2</v>
      </c>
      <c r="AD69" s="12">
        <v>2</v>
      </c>
      <c r="AE69" s="12">
        <v>2</v>
      </c>
      <c r="AF69" s="12">
        <v>2</v>
      </c>
      <c r="AG69" s="12">
        <v>1</v>
      </c>
      <c r="AH69" s="12">
        <v>1</v>
      </c>
      <c r="AI69" s="12">
        <v>1</v>
      </c>
      <c r="AJ69" s="12">
        <v>1</v>
      </c>
      <c r="AK69" s="12">
        <v>1</v>
      </c>
      <c r="AL69" s="12">
        <v>1</v>
      </c>
      <c r="AM69" s="12">
        <v>1</v>
      </c>
      <c r="AN69" s="12">
        <v>1</v>
      </c>
      <c r="AO69" s="12">
        <v>1</v>
      </c>
      <c r="AP69" s="12">
        <v>1</v>
      </c>
      <c r="AQ69" s="12">
        <v>1</v>
      </c>
      <c r="AR69" s="12">
        <f>SUM(Z69:AQ69)</f>
        <v>25</v>
      </c>
    </row>
    <row r="70" spans="1:44" ht="15">
      <c r="A70" s="31">
        <f>IF(B70&lt;&gt;"",SUBTOTAL(3,$B$3:B70),"")</f>
        <v>55</v>
      </c>
      <c r="B70" s="12" t="s">
        <v>81</v>
      </c>
      <c r="C70" s="28">
        <v>1</v>
      </c>
      <c r="D70" s="28">
        <v>1</v>
      </c>
      <c r="E70" s="28">
        <v>1</v>
      </c>
      <c r="F70" s="28">
        <v>1</v>
      </c>
      <c r="G70" s="28">
        <v>1</v>
      </c>
      <c r="H70" s="28">
        <v>1</v>
      </c>
      <c r="I70" s="28">
        <v>1</v>
      </c>
      <c r="J70" s="28">
        <v>1</v>
      </c>
      <c r="K70" s="12">
        <v>1</v>
      </c>
      <c r="L70" s="12">
        <v>1</v>
      </c>
      <c r="M70" s="12">
        <v>1</v>
      </c>
      <c r="N70" s="28">
        <v>2</v>
      </c>
      <c r="O70" s="28">
        <v>2</v>
      </c>
      <c r="P70" s="28">
        <v>2</v>
      </c>
      <c r="Q70" s="28">
        <v>2</v>
      </c>
      <c r="R70" s="28">
        <v>2</v>
      </c>
      <c r="S70" s="28">
        <v>2</v>
      </c>
      <c r="T70" s="28">
        <v>2</v>
      </c>
      <c r="U70" s="28">
        <v>2</v>
      </c>
      <c r="V70" s="12">
        <f>SUM(C70:U70)</f>
        <v>27</v>
      </c>
      <c r="X70" s="31">
        <f>IF(Y70&lt;&gt;"",SUBTOTAL(3,$B$3:Y70),"")</f>
        <v>55</v>
      </c>
      <c r="Y70" s="12" t="s">
        <v>81</v>
      </c>
      <c r="Z70" s="29">
        <v>1</v>
      </c>
      <c r="AA70" s="30">
        <v>1</v>
      </c>
      <c r="AB70" s="30">
        <v>1</v>
      </c>
      <c r="AC70" s="30">
        <v>1</v>
      </c>
      <c r="AD70" s="30">
        <v>1</v>
      </c>
      <c r="AE70" s="30">
        <v>1</v>
      </c>
      <c r="AF70" s="30">
        <v>1</v>
      </c>
      <c r="AG70" s="30">
        <v>1</v>
      </c>
      <c r="AH70" s="30">
        <v>1</v>
      </c>
      <c r="AI70" s="30">
        <v>1</v>
      </c>
      <c r="AJ70" s="30">
        <v>1</v>
      </c>
      <c r="AK70" s="30">
        <v>2</v>
      </c>
      <c r="AL70" s="30">
        <v>2</v>
      </c>
      <c r="AM70" s="30">
        <v>2</v>
      </c>
      <c r="AN70" s="30">
        <v>2</v>
      </c>
      <c r="AO70" s="30">
        <v>2</v>
      </c>
      <c r="AP70" s="30">
        <v>2</v>
      </c>
      <c r="AQ70" s="30">
        <v>2</v>
      </c>
      <c r="AR70" s="12">
        <f>SUM(Z70:AQ70)</f>
        <v>25</v>
      </c>
    </row>
    <row r="71" spans="1:44" ht="15">
      <c r="A71" s="31">
        <f>IF(B71&lt;&gt;"",SUBTOTAL(3,$B$3:B71),"")</f>
        <v>56</v>
      </c>
      <c r="B71" s="12" t="s">
        <v>95</v>
      </c>
      <c r="C71" s="12">
        <v>1</v>
      </c>
      <c r="D71" s="12">
        <v>1</v>
      </c>
      <c r="E71" s="12">
        <v>1</v>
      </c>
      <c r="F71" s="12">
        <v>1</v>
      </c>
      <c r="G71" s="12">
        <v>1</v>
      </c>
      <c r="H71" s="12">
        <v>1</v>
      </c>
      <c r="I71" s="12">
        <v>1</v>
      </c>
      <c r="J71" s="12">
        <v>1</v>
      </c>
      <c r="K71" s="12">
        <v>1</v>
      </c>
      <c r="L71" s="12">
        <v>1</v>
      </c>
      <c r="M71" s="12">
        <v>1</v>
      </c>
      <c r="N71" s="12">
        <v>1</v>
      </c>
      <c r="O71" s="12">
        <v>1</v>
      </c>
      <c r="P71" s="12">
        <v>1</v>
      </c>
      <c r="Q71" s="12">
        <v>1</v>
      </c>
      <c r="R71" s="12">
        <v>1</v>
      </c>
      <c r="S71" s="12">
        <v>1</v>
      </c>
      <c r="T71" s="12">
        <v>1</v>
      </c>
      <c r="U71" s="12"/>
      <c r="V71" s="12">
        <f>SUM(C71:U71)</f>
        <v>18</v>
      </c>
      <c r="X71" s="31">
        <f>IF(Y71&lt;&gt;"",SUBTOTAL(3,$B$3:Y71),"")</f>
        <v>56</v>
      </c>
      <c r="Y71" s="12" t="s">
        <v>95</v>
      </c>
      <c r="Z71" s="17">
        <v>1</v>
      </c>
      <c r="AA71" s="12">
        <v>1</v>
      </c>
      <c r="AB71" s="12">
        <v>1</v>
      </c>
      <c r="AC71" s="12">
        <v>1</v>
      </c>
      <c r="AD71" s="12">
        <v>1</v>
      </c>
      <c r="AE71" s="12">
        <v>1</v>
      </c>
      <c r="AF71" s="12">
        <v>1</v>
      </c>
      <c r="AG71" s="12">
        <v>1</v>
      </c>
      <c r="AH71" s="12">
        <v>1</v>
      </c>
      <c r="AI71" s="12">
        <v>1</v>
      </c>
      <c r="AJ71" s="12">
        <v>1</v>
      </c>
      <c r="AK71" s="12">
        <v>1</v>
      </c>
      <c r="AL71" s="12">
        <v>1</v>
      </c>
      <c r="AM71" s="12">
        <v>1</v>
      </c>
      <c r="AN71" s="12">
        <v>1</v>
      </c>
      <c r="AO71" s="12">
        <v>1</v>
      </c>
      <c r="AP71" s="12">
        <v>1</v>
      </c>
      <c r="AQ71" s="12"/>
      <c r="AR71" s="12">
        <f>SUM(Z71:AQ71)</f>
        <v>17</v>
      </c>
    </row>
    <row r="72" spans="1:44" s="21" customFormat="1" ht="15">
      <c r="A72" s="31">
        <f>IF(B72&lt;&gt;"",SUBTOTAL(3,$B$3:B72),"")</f>
      </c>
      <c r="B72" s="18"/>
      <c r="C72" s="18">
        <f aca="true" t="shared" si="15" ref="C72:AQ72">SUM(C68:C71)</f>
        <v>6</v>
      </c>
      <c r="D72" s="18">
        <f t="shared" si="15"/>
        <v>6</v>
      </c>
      <c r="E72" s="18">
        <f t="shared" si="15"/>
        <v>6</v>
      </c>
      <c r="F72" s="18">
        <f t="shared" si="15"/>
        <v>6</v>
      </c>
      <c r="G72" s="18">
        <f t="shared" si="15"/>
        <v>6</v>
      </c>
      <c r="H72" s="18">
        <f t="shared" si="15"/>
        <v>6</v>
      </c>
      <c r="I72" s="18">
        <f t="shared" si="15"/>
        <v>6</v>
      </c>
      <c r="J72" s="18">
        <f t="shared" si="15"/>
        <v>6</v>
      </c>
      <c r="K72" s="18">
        <f t="shared" si="15"/>
        <v>5</v>
      </c>
      <c r="L72" s="18">
        <f t="shared" si="15"/>
        <v>5</v>
      </c>
      <c r="M72" s="18">
        <f t="shared" si="15"/>
        <v>5</v>
      </c>
      <c r="N72" s="18">
        <f t="shared" si="15"/>
        <v>6</v>
      </c>
      <c r="O72" s="18">
        <f t="shared" si="15"/>
        <v>6</v>
      </c>
      <c r="P72" s="18">
        <f t="shared" si="15"/>
        <v>6</v>
      </c>
      <c r="Q72" s="18">
        <f t="shared" si="15"/>
        <v>6</v>
      </c>
      <c r="R72" s="18">
        <f t="shared" si="15"/>
        <v>6</v>
      </c>
      <c r="S72" s="18">
        <f t="shared" si="15"/>
        <v>6</v>
      </c>
      <c r="T72" s="18">
        <f t="shared" si="15"/>
        <v>5</v>
      </c>
      <c r="U72" s="18">
        <f t="shared" si="15"/>
        <v>4</v>
      </c>
      <c r="V72" s="12">
        <f>SUM(C72:U72)</f>
        <v>108</v>
      </c>
      <c r="W72" s="19"/>
      <c r="X72" s="31">
        <f>IF(Y72&lt;&gt;"",SUBTOTAL(3,$B$3:Y72),"")</f>
      </c>
      <c r="Y72" s="18"/>
      <c r="Z72" s="20">
        <f t="shared" si="15"/>
        <v>6</v>
      </c>
      <c r="AA72" s="18">
        <f t="shared" si="15"/>
        <v>6</v>
      </c>
      <c r="AB72" s="18">
        <f t="shared" si="15"/>
        <v>6</v>
      </c>
      <c r="AC72" s="18">
        <f t="shared" si="15"/>
        <v>6</v>
      </c>
      <c r="AD72" s="18">
        <f t="shared" si="15"/>
        <v>6</v>
      </c>
      <c r="AE72" s="18">
        <f t="shared" si="15"/>
        <v>6</v>
      </c>
      <c r="AF72" s="18">
        <f t="shared" si="15"/>
        <v>6</v>
      </c>
      <c r="AG72" s="18">
        <f t="shared" si="15"/>
        <v>5</v>
      </c>
      <c r="AH72" s="18">
        <f t="shared" si="15"/>
        <v>5</v>
      </c>
      <c r="AI72" s="18">
        <f t="shared" si="15"/>
        <v>5</v>
      </c>
      <c r="AJ72" s="18">
        <f t="shared" si="15"/>
        <v>5</v>
      </c>
      <c r="AK72" s="18">
        <f t="shared" si="15"/>
        <v>6</v>
      </c>
      <c r="AL72" s="18">
        <f t="shared" si="15"/>
        <v>6</v>
      </c>
      <c r="AM72" s="18">
        <f t="shared" si="15"/>
        <v>6</v>
      </c>
      <c r="AN72" s="18">
        <f t="shared" si="15"/>
        <v>6</v>
      </c>
      <c r="AO72" s="18">
        <f t="shared" si="15"/>
        <v>6</v>
      </c>
      <c r="AP72" s="18">
        <f t="shared" si="15"/>
        <v>5</v>
      </c>
      <c r="AQ72" s="18">
        <f t="shared" si="15"/>
        <v>4</v>
      </c>
      <c r="AR72" s="12">
        <f>SUM(Z72:AQ72)</f>
        <v>101</v>
      </c>
    </row>
  </sheetData>
  <printOptions/>
  <pageMargins left="0.57" right="0.35433070866141736" top="0.37" bottom="0.28" header="0.31" footer="0.31"/>
  <pageSetup horizontalDpi="600" verticalDpi="600" orientation="landscape" paperSize="9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P17"/>
  <sheetViews>
    <sheetView view="pageBreakPreview" zoomScale="85" zoomScaleSheetLayoutView="8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 zeroHeight="1"/>
  <cols>
    <col min="1" max="1" width="3.8515625" style="1" bestFit="1" customWidth="1"/>
    <col min="2" max="2" width="13.57421875" style="1" bestFit="1" customWidth="1"/>
    <col min="3" max="11" width="5.00390625" style="1" bestFit="1" customWidth="1"/>
    <col min="12" max="21" width="6.28125" style="1" bestFit="1" customWidth="1"/>
    <col min="22" max="22" width="4.28125" style="1" customWidth="1"/>
    <col min="23" max="23" width="6.8515625" style="1" customWidth="1"/>
    <col min="24" max="41" width="6.28125" style="1" bestFit="1" customWidth="1"/>
    <col min="42" max="42" width="8.00390625" style="1" bestFit="1" customWidth="1"/>
    <col min="43" max="43" width="2.00390625" style="1" customWidth="1"/>
    <col min="44" max="16384" width="0" style="1" hidden="1" customWidth="1"/>
  </cols>
  <sheetData>
    <row r="1" ht="16.5"/>
    <row r="2" spans="1:42" ht="16.5">
      <c r="A2" s="3" t="s">
        <v>39</v>
      </c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/>
      <c r="W2" s="4"/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25</v>
      </c>
      <c r="AD2" s="5" t="s">
        <v>26</v>
      </c>
      <c r="AE2" s="5" t="s">
        <v>27</v>
      </c>
      <c r="AF2" s="5" t="s">
        <v>28</v>
      </c>
      <c r="AG2" s="5" t="s">
        <v>29</v>
      </c>
      <c r="AH2" s="5" t="s">
        <v>30</v>
      </c>
      <c r="AI2" s="5" t="s">
        <v>31</v>
      </c>
      <c r="AJ2" s="5" t="s">
        <v>32</v>
      </c>
      <c r="AK2" s="5" t="s">
        <v>33</v>
      </c>
      <c r="AL2" s="5" t="s">
        <v>34</v>
      </c>
      <c r="AM2" s="5" t="s">
        <v>35</v>
      </c>
      <c r="AN2" s="5" t="s">
        <v>36</v>
      </c>
      <c r="AO2" s="5" t="s">
        <v>37</v>
      </c>
      <c r="AP2" s="3" t="s">
        <v>38</v>
      </c>
    </row>
    <row r="3" spans="1:42" ht="16.5">
      <c r="A3" s="3">
        <v>1</v>
      </c>
      <c r="B3" s="3" t="s">
        <v>40</v>
      </c>
      <c r="C3" s="3">
        <v>4</v>
      </c>
      <c r="D3" s="3">
        <v>4</v>
      </c>
      <c r="E3" s="3">
        <v>4</v>
      </c>
      <c r="F3" s="3">
        <v>4</v>
      </c>
      <c r="G3" s="3">
        <v>4</v>
      </c>
      <c r="H3" s="3">
        <v>4</v>
      </c>
      <c r="I3" s="3">
        <v>4</v>
      </c>
      <c r="J3" s="3">
        <v>4</v>
      </c>
      <c r="K3" s="3">
        <v>4</v>
      </c>
      <c r="L3" s="3">
        <v>4</v>
      </c>
      <c r="M3" s="3">
        <v>4</v>
      </c>
      <c r="N3" s="3">
        <v>4</v>
      </c>
      <c r="O3" s="3">
        <v>4</v>
      </c>
      <c r="P3" s="3">
        <v>4</v>
      </c>
      <c r="Q3" s="3">
        <v>4</v>
      </c>
      <c r="R3" s="3">
        <v>3</v>
      </c>
      <c r="S3" s="3">
        <v>3</v>
      </c>
      <c r="T3" s="3">
        <v>3</v>
      </c>
      <c r="U3" s="3">
        <v>3</v>
      </c>
      <c r="V3" s="3"/>
      <c r="W3" s="3"/>
      <c r="X3" s="3">
        <v>4</v>
      </c>
      <c r="Y3" s="3">
        <v>4</v>
      </c>
      <c r="Z3" s="3">
        <v>4</v>
      </c>
      <c r="AA3" s="3">
        <v>4</v>
      </c>
      <c r="AB3" s="3">
        <v>4</v>
      </c>
      <c r="AC3" s="3">
        <v>4</v>
      </c>
      <c r="AD3" s="3">
        <v>4</v>
      </c>
      <c r="AE3" s="3">
        <v>4</v>
      </c>
      <c r="AF3" s="3">
        <v>4</v>
      </c>
      <c r="AG3" s="3">
        <v>4</v>
      </c>
      <c r="AH3" s="3">
        <v>4</v>
      </c>
      <c r="AI3" s="3">
        <v>4</v>
      </c>
      <c r="AJ3" s="3">
        <v>4</v>
      </c>
      <c r="AK3" s="3">
        <v>4</v>
      </c>
      <c r="AL3" s="3">
        <v>3</v>
      </c>
      <c r="AM3" s="3">
        <v>3</v>
      </c>
      <c r="AN3" s="3">
        <v>3</v>
      </c>
      <c r="AO3" s="3">
        <v>3</v>
      </c>
      <c r="AP3" s="3">
        <f>SUM(C3:AO3)</f>
        <v>140</v>
      </c>
    </row>
    <row r="4" spans="1:42" ht="16.5">
      <c r="A4" s="3">
        <v>2</v>
      </c>
      <c r="B4" s="3" t="s">
        <v>41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/>
      <c r="V4" s="3"/>
      <c r="W4" s="3"/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/>
      <c r="AP4" s="3">
        <f aca="true" t="shared" si="0" ref="AP4:AP16">SUM(C4:AO4)</f>
        <v>35</v>
      </c>
    </row>
    <row r="5" spans="1:42" ht="16.5">
      <c r="A5" s="3">
        <v>3</v>
      </c>
      <c r="B5" s="3" t="s">
        <v>42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/>
      <c r="V5" s="3"/>
      <c r="W5" s="3"/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3">
        <v>1</v>
      </c>
      <c r="AO5" s="3"/>
      <c r="AP5" s="3">
        <f t="shared" si="0"/>
        <v>35</v>
      </c>
    </row>
    <row r="6" spans="1:42" ht="16.5">
      <c r="A6" s="3">
        <v>4</v>
      </c>
      <c r="B6" s="3" t="s">
        <v>43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/>
      <c r="V6" s="3"/>
      <c r="W6" s="3"/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3">
        <v>1</v>
      </c>
      <c r="AO6" s="3"/>
      <c r="AP6" s="3">
        <f t="shared" si="0"/>
        <v>35</v>
      </c>
    </row>
    <row r="7" spans="1:42" ht="16.5">
      <c r="A7" s="3">
        <v>5</v>
      </c>
      <c r="B7" s="3" t="s">
        <v>44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  <c r="I7" s="3">
        <v>3</v>
      </c>
      <c r="J7" s="3">
        <v>3</v>
      </c>
      <c r="K7" s="3">
        <v>3</v>
      </c>
      <c r="L7" s="3">
        <v>3</v>
      </c>
      <c r="M7" s="3">
        <v>3</v>
      </c>
      <c r="N7" s="3">
        <v>3</v>
      </c>
      <c r="O7" s="3">
        <v>3</v>
      </c>
      <c r="P7" s="3">
        <v>3</v>
      </c>
      <c r="Q7" s="3">
        <v>3</v>
      </c>
      <c r="R7" s="3">
        <v>2</v>
      </c>
      <c r="S7" s="3">
        <v>2</v>
      </c>
      <c r="T7" s="3">
        <v>2</v>
      </c>
      <c r="U7" s="3">
        <v>2</v>
      </c>
      <c r="V7" s="3"/>
      <c r="W7" s="3"/>
      <c r="X7" s="3">
        <v>3</v>
      </c>
      <c r="Y7" s="3">
        <v>3</v>
      </c>
      <c r="Z7" s="3">
        <v>3</v>
      </c>
      <c r="AA7" s="3">
        <v>3</v>
      </c>
      <c r="AB7" s="3">
        <v>3</v>
      </c>
      <c r="AC7" s="3">
        <v>3</v>
      </c>
      <c r="AD7" s="3">
        <v>3</v>
      </c>
      <c r="AE7" s="3">
        <v>3</v>
      </c>
      <c r="AF7" s="3">
        <v>3</v>
      </c>
      <c r="AG7" s="3">
        <v>3</v>
      </c>
      <c r="AH7" s="3">
        <v>3</v>
      </c>
      <c r="AI7" s="3">
        <v>3</v>
      </c>
      <c r="AJ7" s="3">
        <v>3</v>
      </c>
      <c r="AK7" s="3">
        <v>3</v>
      </c>
      <c r="AL7" s="3">
        <v>3</v>
      </c>
      <c r="AM7" s="3">
        <v>3</v>
      </c>
      <c r="AN7" s="3">
        <v>2</v>
      </c>
      <c r="AO7" s="3">
        <v>2</v>
      </c>
      <c r="AP7" s="3">
        <f t="shared" si="0"/>
        <v>105</v>
      </c>
    </row>
    <row r="8" spans="1:42" ht="16.5">
      <c r="A8" s="3">
        <v>6</v>
      </c>
      <c r="B8" s="3" t="s">
        <v>46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/>
      <c r="V8" s="3"/>
      <c r="W8" s="3"/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>
        <v>1</v>
      </c>
      <c r="AO8" s="3"/>
      <c r="AP8" s="3">
        <f t="shared" si="0"/>
        <v>35</v>
      </c>
    </row>
    <row r="9" spans="1:42" ht="16.5">
      <c r="A9" s="3">
        <v>7</v>
      </c>
      <c r="B9" s="3" t="s">
        <v>45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/>
      <c r="V9" s="3"/>
      <c r="W9" s="3"/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3">
        <v>1</v>
      </c>
      <c r="AO9" s="3"/>
      <c r="AP9" s="3">
        <f t="shared" si="0"/>
        <v>35</v>
      </c>
    </row>
    <row r="10" spans="1:42" ht="16.5">
      <c r="A10" s="3">
        <v>8</v>
      </c>
      <c r="B10" s="3" t="s">
        <v>47</v>
      </c>
      <c r="C10" s="3">
        <v>4</v>
      </c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>
        <v>4</v>
      </c>
      <c r="S10" s="3">
        <v>4</v>
      </c>
      <c r="T10" s="3">
        <v>2</v>
      </c>
      <c r="U10" s="3">
        <v>2</v>
      </c>
      <c r="V10" s="3"/>
      <c r="W10" s="3"/>
      <c r="X10" s="3">
        <v>4</v>
      </c>
      <c r="Y10" s="3">
        <v>4</v>
      </c>
      <c r="Z10" s="3">
        <v>4</v>
      </c>
      <c r="AA10" s="3">
        <v>4</v>
      </c>
      <c r="AB10" s="3">
        <v>4</v>
      </c>
      <c r="AC10" s="3">
        <v>4</v>
      </c>
      <c r="AD10" s="3">
        <v>4</v>
      </c>
      <c r="AE10" s="3">
        <v>4</v>
      </c>
      <c r="AF10" s="3">
        <v>4</v>
      </c>
      <c r="AG10" s="3">
        <v>4</v>
      </c>
      <c r="AH10" s="3">
        <v>4</v>
      </c>
      <c r="AI10" s="3">
        <v>4</v>
      </c>
      <c r="AJ10" s="3">
        <v>4</v>
      </c>
      <c r="AK10" s="3">
        <v>4</v>
      </c>
      <c r="AL10" s="3">
        <v>4</v>
      </c>
      <c r="AM10" s="3">
        <v>4</v>
      </c>
      <c r="AN10" s="3">
        <v>2</v>
      </c>
      <c r="AO10" s="3">
        <v>2</v>
      </c>
      <c r="AP10" s="3">
        <f t="shared" si="0"/>
        <v>140</v>
      </c>
    </row>
    <row r="11" spans="1:42" ht="16.5">
      <c r="A11" s="3">
        <v>9</v>
      </c>
      <c r="B11" s="3" t="s">
        <v>48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/>
      <c r="V11" s="3"/>
      <c r="W11" s="3"/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>
        <v>1</v>
      </c>
      <c r="AF11" s="3">
        <v>1</v>
      </c>
      <c r="AG11" s="3">
        <v>1</v>
      </c>
      <c r="AH11" s="3">
        <v>1</v>
      </c>
      <c r="AI11" s="3">
        <v>1</v>
      </c>
      <c r="AJ11" s="3">
        <v>1</v>
      </c>
      <c r="AK11" s="3">
        <v>1</v>
      </c>
      <c r="AL11" s="3">
        <v>1</v>
      </c>
      <c r="AM11" s="3">
        <v>1</v>
      </c>
      <c r="AN11" s="3">
        <v>1</v>
      </c>
      <c r="AO11" s="3"/>
      <c r="AP11" s="3">
        <f t="shared" si="0"/>
        <v>35</v>
      </c>
    </row>
    <row r="12" spans="1:42" ht="16.5">
      <c r="A12" s="3">
        <v>10</v>
      </c>
      <c r="B12" s="3" t="s">
        <v>49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f t="shared" si="0"/>
        <v>0</v>
      </c>
    </row>
    <row r="13" spans="1:42" ht="16.5">
      <c r="A13" s="3">
        <v>11</v>
      </c>
      <c r="B13" s="3" t="s">
        <v>50</v>
      </c>
      <c r="C13" s="3">
        <v>2</v>
      </c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>
        <v>1</v>
      </c>
      <c r="U13" s="3">
        <v>1</v>
      </c>
      <c r="V13" s="3"/>
      <c r="W13" s="3"/>
      <c r="X13" s="3">
        <v>2</v>
      </c>
      <c r="Y13" s="3">
        <v>2</v>
      </c>
      <c r="Z13" s="3">
        <v>2</v>
      </c>
      <c r="AA13" s="3">
        <v>2</v>
      </c>
      <c r="AB13" s="3">
        <v>2</v>
      </c>
      <c r="AC13" s="3">
        <v>2</v>
      </c>
      <c r="AD13" s="3">
        <v>2</v>
      </c>
      <c r="AE13" s="3">
        <v>2</v>
      </c>
      <c r="AF13" s="3">
        <v>2</v>
      </c>
      <c r="AG13" s="3">
        <v>2</v>
      </c>
      <c r="AH13" s="3">
        <v>2</v>
      </c>
      <c r="AI13" s="3">
        <v>2</v>
      </c>
      <c r="AJ13" s="3">
        <v>2</v>
      </c>
      <c r="AK13" s="3">
        <v>2</v>
      </c>
      <c r="AL13" s="3">
        <v>2</v>
      </c>
      <c r="AM13" s="3">
        <v>2</v>
      </c>
      <c r="AN13" s="3">
        <v>1</v>
      </c>
      <c r="AO13" s="3">
        <v>1</v>
      </c>
      <c r="AP13" s="3">
        <f t="shared" si="0"/>
        <v>70</v>
      </c>
    </row>
    <row r="14" spans="1:42" ht="16.5">
      <c r="A14" s="3">
        <v>12</v>
      </c>
      <c r="B14" s="3" t="s">
        <v>51</v>
      </c>
      <c r="C14" s="3">
        <v>1</v>
      </c>
      <c r="D14" s="3">
        <v>1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>
        <v>2</v>
      </c>
      <c r="O14" s="3">
        <v>2</v>
      </c>
      <c r="P14" s="3">
        <v>2</v>
      </c>
      <c r="Q14" s="3">
        <v>2</v>
      </c>
      <c r="R14" s="3">
        <v>2</v>
      </c>
      <c r="S14" s="3">
        <v>2</v>
      </c>
      <c r="T14" s="3">
        <v>2</v>
      </c>
      <c r="U14" s="3">
        <v>2</v>
      </c>
      <c r="V14" s="3"/>
      <c r="W14" s="3"/>
      <c r="X14" s="3">
        <v>2</v>
      </c>
      <c r="Y14" s="3">
        <v>2</v>
      </c>
      <c r="Z14" s="3">
        <v>2</v>
      </c>
      <c r="AA14" s="3">
        <v>2</v>
      </c>
      <c r="AB14" s="3">
        <v>2</v>
      </c>
      <c r="AC14" s="3">
        <v>2</v>
      </c>
      <c r="AD14" s="3">
        <v>2</v>
      </c>
      <c r="AE14" s="3">
        <v>2</v>
      </c>
      <c r="AF14" s="3">
        <v>2</v>
      </c>
      <c r="AG14" s="3">
        <v>2</v>
      </c>
      <c r="AH14" s="3">
        <v>2</v>
      </c>
      <c r="AI14" s="3">
        <v>2</v>
      </c>
      <c r="AJ14" s="3">
        <v>2</v>
      </c>
      <c r="AK14" s="3">
        <v>2</v>
      </c>
      <c r="AL14" s="3">
        <v>2</v>
      </c>
      <c r="AM14" s="3">
        <v>1</v>
      </c>
      <c r="AN14" s="3">
        <v>1</v>
      </c>
      <c r="AO14" s="3">
        <v>2</v>
      </c>
      <c r="AP14" s="3">
        <f t="shared" si="0"/>
        <v>70</v>
      </c>
    </row>
    <row r="15" spans="1:42" ht="16.5">
      <c r="A15" s="3">
        <v>13</v>
      </c>
      <c r="B15" s="3" t="s">
        <v>52</v>
      </c>
      <c r="C15" s="3">
        <v>1</v>
      </c>
      <c r="D15" s="3">
        <v>1</v>
      </c>
      <c r="E15" s="3">
        <v>2</v>
      </c>
      <c r="F15" s="3">
        <v>2</v>
      </c>
      <c r="G15" s="3">
        <v>2</v>
      </c>
      <c r="H15" s="3">
        <v>2</v>
      </c>
      <c r="I15" s="3">
        <v>2</v>
      </c>
      <c r="J15" s="3">
        <v>2</v>
      </c>
      <c r="K15" s="3">
        <v>2</v>
      </c>
      <c r="L15" s="3">
        <v>2</v>
      </c>
      <c r="M15" s="3">
        <v>2</v>
      </c>
      <c r="N15" s="3">
        <v>2</v>
      </c>
      <c r="O15" s="3">
        <v>2</v>
      </c>
      <c r="P15" s="3">
        <v>2</v>
      </c>
      <c r="Q15" s="3">
        <v>2</v>
      </c>
      <c r="R15" s="3">
        <v>2</v>
      </c>
      <c r="S15" s="3">
        <v>2</v>
      </c>
      <c r="T15" s="3">
        <v>2</v>
      </c>
      <c r="U15" s="3">
        <v>2</v>
      </c>
      <c r="V15" s="3"/>
      <c r="W15" s="3"/>
      <c r="X15" s="3">
        <v>2</v>
      </c>
      <c r="Y15" s="3">
        <v>2</v>
      </c>
      <c r="Z15" s="3">
        <v>2</v>
      </c>
      <c r="AA15" s="3">
        <v>2</v>
      </c>
      <c r="AB15" s="3">
        <v>2</v>
      </c>
      <c r="AC15" s="3">
        <v>2</v>
      </c>
      <c r="AD15" s="3">
        <v>2</v>
      </c>
      <c r="AE15" s="3">
        <v>2</v>
      </c>
      <c r="AF15" s="3">
        <v>2</v>
      </c>
      <c r="AG15" s="3">
        <v>2</v>
      </c>
      <c r="AH15" s="3">
        <v>2</v>
      </c>
      <c r="AI15" s="3">
        <v>2</v>
      </c>
      <c r="AJ15" s="3">
        <v>2</v>
      </c>
      <c r="AK15" s="3">
        <v>2</v>
      </c>
      <c r="AL15" s="3">
        <v>2</v>
      </c>
      <c r="AM15" s="3">
        <v>2</v>
      </c>
      <c r="AN15" s="3">
        <v>1</v>
      </c>
      <c r="AO15" s="3">
        <v>1</v>
      </c>
      <c r="AP15" s="3">
        <f t="shared" si="0"/>
        <v>70</v>
      </c>
    </row>
    <row r="16" spans="1:42" ht="16.5">
      <c r="A16" s="3">
        <v>14</v>
      </c>
      <c r="B16" s="3" t="s">
        <v>53</v>
      </c>
      <c r="C16" s="3">
        <v>2</v>
      </c>
      <c r="D16" s="3">
        <v>2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1</v>
      </c>
      <c r="U16" s="3">
        <v>1</v>
      </c>
      <c r="V16" s="3"/>
      <c r="W16" s="3"/>
      <c r="X16" s="3">
        <v>2</v>
      </c>
      <c r="Y16" s="3">
        <v>2</v>
      </c>
      <c r="Z16" s="3">
        <v>2</v>
      </c>
      <c r="AA16" s="3">
        <v>2</v>
      </c>
      <c r="AB16" s="3">
        <v>2</v>
      </c>
      <c r="AC16" s="3">
        <v>2</v>
      </c>
      <c r="AD16" s="3">
        <v>2</v>
      </c>
      <c r="AE16" s="3">
        <v>2</v>
      </c>
      <c r="AF16" s="3">
        <v>2</v>
      </c>
      <c r="AG16" s="3">
        <v>2</v>
      </c>
      <c r="AH16" s="3">
        <v>2</v>
      </c>
      <c r="AI16" s="3">
        <v>2</v>
      </c>
      <c r="AJ16" s="3">
        <v>2</v>
      </c>
      <c r="AK16" s="3">
        <v>2</v>
      </c>
      <c r="AL16" s="3">
        <v>2</v>
      </c>
      <c r="AM16" s="3">
        <v>2</v>
      </c>
      <c r="AN16" s="3">
        <v>1</v>
      </c>
      <c r="AO16" s="3">
        <v>1</v>
      </c>
      <c r="AP16" s="3">
        <f t="shared" si="0"/>
        <v>70</v>
      </c>
    </row>
    <row r="17" spans="1:42" s="7" customFormat="1" ht="16.5">
      <c r="A17" s="6"/>
      <c r="B17" s="6" t="s">
        <v>38</v>
      </c>
      <c r="C17" s="6">
        <f>SUM(C3:C16)</f>
        <v>23</v>
      </c>
      <c r="D17" s="6">
        <f aca="true" t="shared" si="1" ref="D17:AP17">SUM(D3:D16)</f>
        <v>23</v>
      </c>
      <c r="E17" s="6">
        <f t="shared" si="1"/>
        <v>25</v>
      </c>
      <c r="F17" s="6">
        <f t="shared" si="1"/>
        <v>25</v>
      </c>
      <c r="G17" s="6">
        <f t="shared" si="1"/>
        <v>25</v>
      </c>
      <c r="H17" s="6">
        <f t="shared" si="1"/>
        <v>25</v>
      </c>
      <c r="I17" s="6">
        <f t="shared" si="1"/>
        <v>25</v>
      </c>
      <c r="J17" s="6">
        <f t="shared" si="1"/>
        <v>25</v>
      </c>
      <c r="K17" s="6">
        <f t="shared" si="1"/>
        <v>25</v>
      </c>
      <c r="L17" s="6">
        <f t="shared" si="1"/>
        <v>25</v>
      </c>
      <c r="M17" s="6">
        <f t="shared" si="1"/>
        <v>25</v>
      </c>
      <c r="N17" s="6">
        <f t="shared" si="1"/>
        <v>25</v>
      </c>
      <c r="O17" s="6">
        <f t="shared" si="1"/>
        <v>25</v>
      </c>
      <c r="P17" s="6">
        <f t="shared" si="1"/>
        <v>25</v>
      </c>
      <c r="Q17" s="6">
        <f t="shared" si="1"/>
        <v>25</v>
      </c>
      <c r="R17" s="6">
        <f t="shared" si="1"/>
        <v>23</v>
      </c>
      <c r="S17" s="6">
        <f t="shared" si="1"/>
        <v>23</v>
      </c>
      <c r="T17" s="6">
        <f t="shared" si="1"/>
        <v>19</v>
      </c>
      <c r="U17" s="6">
        <f t="shared" si="1"/>
        <v>13</v>
      </c>
      <c r="V17" s="6"/>
      <c r="W17" s="6"/>
      <c r="X17" s="6">
        <f t="shared" si="1"/>
        <v>25</v>
      </c>
      <c r="Y17" s="6">
        <f t="shared" si="1"/>
        <v>25</v>
      </c>
      <c r="Z17" s="6">
        <f t="shared" si="1"/>
        <v>25</v>
      </c>
      <c r="AA17" s="6">
        <f t="shared" si="1"/>
        <v>25</v>
      </c>
      <c r="AB17" s="6">
        <f t="shared" si="1"/>
        <v>25</v>
      </c>
      <c r="AC17" s="6">
        <f t="shared" si="1"/>
        <v>25</v>
      </c>
      <c r="AD17" s="6">
        <f t="shared" si="1"/>
        <v>25</v>
      </c>
      <c r="AE17" s="6">
        <f t="shared" si="1"/>
        <v>25</v>
      </c>
      <c r="AF17" s="6">
        <f t="shared" si="1"/>
        <v>25</v>
      </c>
      <c r="AG17" s="6">
        <f t="shared" si="1"/>
        <v>25</v>
      </c>
      <c r="AH17" s="6">
        <f t="shared" si="1"/>
        <v>25</v>
      </c>
      <c r="AI17" s="6">
        <f t="shared" si="1"/>
        <v>25</v>
      </c>
      <c r="AJ17" s="6">
        <f t="shared" si="1"/>
        <v>25</v>
      </c>
      <c r="AK17" s="6">
        <f t="shared" si="1"/>
        <v>25</v>
      </c>
      <c r="AL17" s="6">
        <f t="shared" si="1"/>
        <v>24</v>
      </c>
      <c r="AM17" s="6">
        <f t="shared" si="1"/>
        <v>23</v>
      </c>
      <c r="AN17" s="6">
        <f t="shared" si="1"/>
        <v>17</v>
      </c>
      <c r="AO17" s="6">
        <f t="shared" si="1"/>
        <v>12</v>
      </c>
      <c r="AP17" s="6">
        <f t="shared" si="1"/>
        <v>875</v>
      </c>
    </row>
    <row r="18" ht="11.25" customHeight="1"/>
  </sheetData>
  <printOptions/>
  <pageMargins left="0.17" right="0.17" top="1" bottom="1" header="0.5" footer="0.5"/>
  <pageSetup horizontalDpi="600" verticalDpi="600" orientation="landscape" scale="98" r:id="rId1"/>
  <colBreaks count="1" manualBreakCount="1">
    <brk id="23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16"/>
  <sheetViews>
    <sheetView view="pageBreakPreview" zoomScale="60" workbookViewId="0" topLeftCell="A1">
      <selection activeCell="S14" sqref="S14:U14"/>
    </sheetView>
  </sheetViews>
  <sheetFormatPr defaultColWidth="9.140625" defaultRowHeight="0" customHeight="1" zeroHeight="1"/>
  <cols>
    <col min="1" max="1" width="4.00390625" style="1" bestFit="1" customWidth="1"/>
    <col min="2" max="2" width="13.57421875" style="1" bestFit="1" customWidth="1"/>
    <col min="3" max="11" width="5.140625" style="1" bestFit="1" customWidth="1"/>
    <col min="12" max="21" width="6.421875" style="1" bestFit="1" customWidth="1"/>
    <col min="22" max="23" width="4.7109375" style="1" customWidth="1"/>
    <col min="24" max="27" width="6.421875" style="1" bestFit="1" customWidth="1"/>
    <col min="28" max="40" width="6.28125" style="1" bestFit="1" customWidth="1"/>
    <col min="41" max="41" width="6.00390625" style="1" customWidth="1"/>
    <col min="42" max="42" width="8.00390625" style="1" bestFit="1" customWidth="1"/>
    <col min="43" max="43" width="2.00390625" style="1" customWidth="1"/>
    <col min="44" max="16384" width="0" style="1" hidden="1" customWidth="1"/>
  </cols>
  <sheetData>
    <row r="1" spans="1:42" ht="16.5">
      <c r="A1" s="3" t="s">
        <v>39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/>
      <c r="W1" s="4"/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3" t="s">
        <v>38</v>
      </c>
    </row>
    <row r="2" spans="1:42" ht="16.5">
      <c r="A2" s="3">
        <v>1</v>
      </c>
      <c r="B2" s="3" t="s">
        <v>54</v>
      </c>
      <c r="C2" s="3">
        <v>4</v>
      </c>
      <c r="D2" s="3">
        <v>4</v>
      </c>
      <c r="E2" s="3">
        <v>4</v>
      </c>
      <c r="F2" s="3">
        <v>4</v>
      </c>
      <c r="G2" s="3">
        <v>4</v>
      </c>
      <c r="H2" s="3">
        <v>4</v>
      </c>
      <c r="I2" s="3">
        <v>4</v>
      </c>
      <c r="J2" s="3">
        <v>4</v>
      </c>
      <c r="K2" s="3">
        <v>4</v>
      </c>
      <c r="L2" s="3">
        <v>4</v>
      </c>
      <c r="M2" s="3">
        <v>4</v>
      </c>
      <c r="N2" s="3">
        <v>4</v>
      </c>
      <c r="O2" s="3">
        <v>4</v>
      </c>
      <c r="P2" s="3">
        <v>4</v>
      </c>
      <c r="Q2" s="3">
        <v>4</v>
      </c>
      <c r="R2" s="3">
        <v>3</v>
      </c>
      <c r="S2" s="3">
        <v>3</v>
      </c>
      <c r="T2" s="3">
        <v>3</v>
      </c>
      <c r="U2" s="3">
        <v>3</v>
      </c>
      <c r="V2" s="3"/>
      <c r="W2" s="3"/>
      <c r="X2" s="3">
        <v>4</v>
      </c>
      <c r="Y2" s="3">
        <v>4</v>
      </c>
      <c r="Z2" s="3">
        <v>4</v>
      </c>
      <c r="AA2" s="3">
        <v>4</v>
      </c>
      <c r="AB2" s="3">
        <v>4</v>
      </c>
      <c r="AC2" s="3">
        <v>4</v>
      </c>
      <c r="AD2" s="3">
        <v>4</v>
      </c>
      <c r="AE2" s="3">
        <v>4</v>
      </c>
      <c r="AF2" s="3">
        <v>4</v>
      </c>
      <c r="AG2" s="3">
        <v>4</v>
      </c>
      <c r="AH2" s="3">
        <v>4</v>
      </c>
      <c r="AI2" s="3">
        <v>4</v>
      </c>
      <c r="AJ2" s="3">
        <v>4</v>
      </c>
      <c r="AK2" s="3">
        <v>4</v>
      </c>
      <c r="AL2" s="3">
        <v>3</v>
      </c>
      <c r="AM2" s="3">
        <v>3</v>
      </c>
      <c r="AN2" s="3">
        <v>3</v>
      </c>
      <c r="AO2" s="3">
        <v>3</v>
      </c>
      <c r="AP2" s="3">
        <f>SUM(C2:AO2)</f>
        <v>140</v>
      </c>
    </row>
    <row r="3" spans="1:42" ht="16.5">
      <c r="A3" s="3">
        <v>2</v>
      </c>
      <c r="B3" s="3" t="s">
        <v>55</v>
      </c>
      <c r="C3" s="3">
        <v>2</v>
      </c>
      <c r="D3" s="3">
        <v>2</v>
      </c>
      <c r="E3" s="3">
        <v>2</v>
      </c>
      <c r="F3" s="3">
        <v>2</v>
      </c>
      <c r="G3" s="3">
        <v>2</v>
      </c>
      <c r="H3" s="3">
        <v>2</v>
      </c>
      <c r="I3" s="3">
        <v>2</v>
      </c>
      <c r="J3" s="3">
        <v>2</v>
      </c>
      <c r="K3" s="3">
        <v>2</v>
      </c>
      <c r="L3" s="3">
        <v>2</v>
      </c>
      <c r="M3" s="3">
        <v>2</v>
      </c>
      <c r="N3" s="3">
        <v>2</v>
      </c>
      <c r="O3" s="3">
        <v>2</v>
      </c>
      <c r="P3" s="3">
        <v>2</v>
      </c>
      <c r="Q3" s="3">
        <v>2</v>
      </c>
      <c r="R3" s="3">
        <v>2</v>
      </c>
      <c r="S3" s="3">
        <v>2</v>
      </c>
      <c r="T3" s="3">
        <v>1</v>
      </c>
      <c r="U3" s="3">
        <v>1</v>
      </c>
      <c r="V3" s="3"/>
      <c r="W3" s="3"/>
      <c r="X3" s="3">
        <v>2</v>
      </c>
      <c r="Y3" s="3">
        <v>2</v>
      </c>
      <c r="Z3" s="3">
        <v>2</v>
      </c>
      <c r="AA3" s="3">
        <v>2</v>
      </c>
      <c r="AB3" s="3">
        <v>2</v>
      </c>
      <c r="AC3" s="3">
        <v>2</v>
      </c>
      <c r="AD3" s="3">
        <v>2</v>
      </c>
      <c r="AE3" s="3">
        <v>2</v>
      </c>
      <c r="AF3" s="3">
        <v>2</v>
      </c>
      <c r="AG3" s="3">
        <v>2</v>
      </c>
      <c r="AH3" s="3">
        <v>2</v>
      </c>
      <c r="AI3" s="3">
        <v>2</v>
      </c>
      <c r="AJ3" s="3">
        <v>2</v>
      </c>
      <c r="AK3" s="3">
        <v>2</v>
      </c>
      <c r="AL3" s="3">
        <v>2</v>
      </c>
      <c r="AM3" s="3">
        <v>2</v>
      </c>
      <c r="AN3" s="3">
        <v>1</v>
      </c>
      <c r="AO3" s="3">
        <v>1</v>
      </c>
      <c r="AP3" s="3">
        <f aca="true" t="shared" si="0" ref="AP3:AP15">SUM(C3:AO3)</f>
        <v>70</v>
      </c>
    </row>
    <row r="4" spans="1:42" ht="16.5">
      <c r="A4" s="3">
        <v>3</v>
      </c>
      <c r="B4" s="3" t="s">
        <v>56</v>
      </c>
      <c r="C4" s="3">
        <v>2</v>
      </c>
      <c r="D4" s="3">
        <v>2</v>
      </c>
      <c r="E4" s="3">
        <v>2</v>
      </c>
      <c r="F4" s="3">
        <v>2</v>
      </c>
      <c r="G4" s="3">
        <v>2</v>
      </c>
      <c r="H4" s="3">
        <v>2</v>
      </c>
      <c r="I4" s="3">
        <v>2</v>
      </c>
      <c r="J4" s="3">
        <v>2</v>
      </c>
      <c r="K4" s="3">
        <v>2</v>
      </c>
      <c r="L4" s="3">
        <v>2</v>
      </c>
      <c r="M4" s="3">
        <v>2</v>
      </c>
      <c r="N4" s="3">
        <v>2</v>
      </c>
      <c r="O4" s="3">
        <v>2</v>
      </c>
      <c r="P4" s="3">
        <v>2</v>
      </c>
      <c r="Q4" s="3">
        <v>2</v>
      </c>
      <c r="R4" s="3">
        <v>2</v>
      </c>
      <c r="S4" s="3">
        <v>2</v>
      </c>
      <c r="T4" s="3">
        <v>1</v>
      </c>
      <c r="U4" s="3">
        <v>1</v>
      </c>
      <c r="V4" s="3"/>
      <c r="W4" s="3"/>
      <c r="X4" s="3">
        <v>2</v>
      </c>
      <c r="Y4" s="3">
        <v>2</v>
      </c>
      <c r="Z4" s="3">
        <v>2</v>
      </c>
      <c r="AA4" s="3">
        <v>2</v>
      </c>
      <c r="AB4" s="3">
        <v>2</v>
      </c>
      <c r="AC4" s="3">
        <v>2</v>
      </c>
      <c r="AD4" s="3">
        <v>2</v>
      </c>
      <c r="AE4" s="3">
        <v>2</v>
      </c>
      <c r="AF4" s="3">
        <v>2</v>
      </c>
      <c r="AG4" s="3">
        <v>2</v>
      </c>
      <c r="AH4" s="3">
        <v>2</v>
      </c>
      <c r="AI4" s="3">
        <v>2</v>
      </c>
      <c r="AJ4" s="3">
        <v>2</v>
      </c>
      <c r="AK4" s="3">
        <v>2</v>
      </c>
      <c r="AL4" s="3">
        <v>2</v>
      </c>
      <c r="AM4" s="3">
        <v>2</v>
      </c>
      <c r="AN4" s="3">
        <v>1</v>
      </c>
      <c r="AO4" s="3">
        <v>1</v>
      </c>
      <c r="AP4" s="3">
        <f t="shared" si="0"/>
        <v>70</v>
      </c>
    </row>
    <row r="5" spans="1:42" ht="16.5">
      <c r="A5" s="3">
        <v>4</v>
      </c>
      <c r="B5" s="3" t="s">
        <v>57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/>
      <c r="V5" s="3"/>
      <c r="W5" s="3"/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3">
        <v>1</v>
      </c>
      <c r="AO5" s="3"/>
      <c r="AP5" s="3">
        <f t="shared" si="0"/>
        <v>35</v>
      </c>
    </row>
    <row r="6" spans="1:42" ht="16.5">
      <c r="A6" s="3">
        <v>5</v>
      </c>
      <c r="B6" s="3" t="s">
        <v>58</v>
      </c>
      <c r="C6" s="3">
        <v>3</v>
      </c>
      <c r="D6" s="3">
        <v>3</v>
      </c>
      <c r="E6" s="3">
        <v>3</v>
      </c>
      <c r="F6" s="3">
        <v>3</v>
      </c>
      <c r="G6" s="3">
        <v>3</v>
      </c>
      <c r="H6" s="3">
        <v>3</v>
      </c>
      <c r="I6" s="3">
        <v>3</v>
      </c>
      <c r="J6" s="3">
        <v>3</v>
      </c>
      <c r="K6" s="3">
        <v>3</v>
      </c>
      <c r="L6" s="3">
        <v>3</v>
      </c>
      <c r="M6" s="3">
        <v>3</v>
      </c>
      <c r="N6" s="3">
        <v>3</v>
      </c>
      <c r="O6" s="3">
        <v>3</v>
      </c>
      <c r="P6" s="3">
        <v>3</v>
      </c>
      <c r="Q6" s="3">
        <v>3</v>
      </c>
      <c r="R6" s="3">
        <v>3</v>
      </c>
      <c r="S6" s="3">
        <v>2</v>
      </c>
      <c r="T6" s="3">
        <v>2</v>
      </c>
      <c r="U6" s="3">
        <v>2</v>
      </c>
      <c r="V6" s="3"/>
      <c r="W6" s="3"/>
      <c r="X6" s="3">
        <v>3</v>
      </c>
      <c r="Y6" s="3">
        <v>3</v>
      </c>
      <c r="Z6" s="3">
        <v>3</v>
      </c>
      <c r="AA6" s="3">
        <v>3</v>
      </c>
      <c r="AB6" s="3">
        <v>3</v>
      </c>
      <c r="AC6" s="3">
        <v>3</v>
      </c>
      <c r="AD6" s="3">
        <v>3</v>
      </c>
      <c r="AE6" s="3">
        <v>3</v>
      </c>
      <c r="AF6" s="3">
        <v>3</v>
      </c>
      <c r="AG6" s="3">
        <v>3</v>
      </c>
      <c r="AH6" s="3">
        <v>3</v>
      </c>
      <c r="AI6" s="3">
        <v>3</v>
      </c>
      <c r="AJ6" s="3">
        <v>3</v>
      </c>
      <c r="AK6" s="3">
        <v>3</v>
      </c>
      <c r="AL6" s="3">
        <v>3</v>
      </c>
      <c r="AM6" s="3">
        <v>2</v>
      </c>
      <c r="AN6" s="3">
        <v>2</v>
      </c>
      <c r="AO6" s="3">
        <v>2</v>
      </c>
      <c r="AP6" s="3">
        <f t="shared" si="0"/>
        <v>105</v>
      </c>
    </row>
    <row r="7" spans="1:42" ht="16.5">
      <c r="A7" s="3">
        <v>6</v>
      </c>
      <c r="B7" s="3" t="s">
        <v>59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/>
      <c r="V7" s="3"/>
      <c r="W7" s="3"/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1</v>
      </c>
      <c r="AO7" s="3"/>
      <c r="AP7" s="3">
        <f t="shared" si="0"/>
        <v>35</v>
      </c>
    </row>
    <row r="8" spans="1:42" ht="16.5">
      <c r="A8" s="3">
        <v>7</v>
      </c>
      <c r="B8" s="3" t="s">
        <v>60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/>
      <c r="V8" s="3"/>
      <c r="W8" s="3"/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>
        <v>1</v>
      </c>
      <c r="AO8" s="3"/>
      <c r="AP8" s="3">
        <f t="shared" si="0"/>
        <v>35</v>
      </c>
    </row>
    <row r="9" spans="1:42" ht="16.5">
      <c r="A9" s="3">
        <v>8</v>
      </c>
      <c r="B9" s="3" t="s">
        <v>61</v>
      </c>
      <c r="C9" s="3">
        <v>4</v>
      </c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4</v>
      </c>
      <c r="S9" s="3">
        <v>4</v>
      </c>
      <c r="T9" s="3">
        <v>2</v>
      </c>
      <c r="U9" s="3">
        <v>2</v>
      </c>
      <c r="V9" s="3"/>
      <c r="W9" s="3"/>
      <c r="X9" s="3">
        <v>4</v>
      </c>
      <c r="Y9" s="3">
        <v>4</v>
      </c>
      <c r="Z9" s="3">
        <v>4</v>
      </c>
      <c r="AA9" s="3">
        <v>4</v>
      </c>
      <c r="AB9" s="3">
        <v>4</v>
      </c>
      <c r="AC9" s="3">
        <v>4</v>
      </c>
      <c r="AD9" s="3">
        <v>4</v>
      </c>
      <c r="AE9" s="3">
        <v>4</v>
      </c>
      <c r="AF9" s="3">
        <v>4</v>
      </c>
      <c r="AG9" s="3">
        <v>4</v>
      </c>
      <c r="AH9" s="3">
        <v>4</v>
      </c>
      <c r="AI9" s="3">
        <v>4</v>
      </c>
      <c r="AJ9" s="3">
        <v>4</v>
      </c>
      <c r="AK9" s="3">
        <v>4</v>
      </c>
      <c r="AL9" s="3">
        <v>4</v>
      </c>
      <c r="AM9" s="3">
        <v>4</v>
      </c>
      <c r="AN9" s="3">
        <v>2</v>
      </c>
      <c r="AO9" s="3">
        <v>2</v>
      </c>
      <c r="AP9" s="3">
        <f t="shared" si="0"/>
        <v>140</v>
      </c>
    </row>
    <row r="10" spans="1:42" ht="16.5">
      <c r="A10" s="3">
        <v>9</v>
      </c>
      <c r="B10" s="3" t="s">
        <v>62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/>
      <c r="V10" s="3"/>
      <c r="W10" s="3"/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>
        <v>1</v>
      </c>
      <c r="AL10" s="3">
        <v>1</v>
      </c>
      <c r="AM10" s="3">
        <v>1</v>
      </c>
      <c r="AN10" s="3">
        <v>1</v>
      </c>
      <c r="AO10" s="3"/>
      <c r="AP10" s="3">
        <f t="shared" si="0"/>
        <v>35</v>
      </c>
    </row>
    <row r="11" spans="1:42" ht="16.5">
      <c r="A11" s="3">
        <v>10</v>
      </c>
      <c r="B11" s="3" t="s">
        <v>63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f t="shared" si="0"/>
        <v>0</v>
      </c>
    </row>
    <row r="12" spans="1:42" ht="16.5">
      <c r="A12" s="3">
        <v>11</v>
      </c>
      <c r="B12" s="3" t="s">
        <v>64</v>
      </c>
      <c r="C12" s="3">
        <v>2</v>
      </c>
      <c r="D12" s="3">
        <v>2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>
        <v>1</v>
      </c>
      <c r="U12" s="3">
        <v>1</v>
      </c>
      <c r="V12" s="3"/>
      <c r="W12" s="3"/>
      <c r="X12" s="3">
        <v>2</v>
      </c>
      <c r="Y12" s="3">
        <v>2</v>
      </c>
      <c r="Z12" s="3">
        <v>2</v>
      </c>
      <c r="AA12" s="3">
        <v>2</v>
      </c>
      <c r="AB12" s="3">
        <v>2</v>
      </c>
      <c r="AC12" s="3">
        <v>2</v>
      </c>
      <c r="AD12" s="3">
        <v>2</v>
      </c>
      <c r="AE12" s="3">
        <v>2</v>
      </c>
      <c r="AF12" s="3">
        <v>2</v>
      </c>
      <c r="AG12" s="3">
        <v>2</v>
      </c>
      <c r="AH12" s="3">
        <v>2</v>
      </c>
      <c r="AI12" s="3">
        <v>2</v>
      </c>
      <c r="AJ12" s="3">
        <v>2</v>
      </c>
      <c r="AK12" s="3">
        <v>2</v>
      </c>
      <c r="AL12" s="3">
        <v>2</v>
      </c>
      <c r="AM12" s="3">
        <v>1</v>
      </c>
      <c r="AN12" s="3">
        <v>3</v>
      </c>
      <c r="AO12" s="3"/>
      <c r="AP12" s="3">
        <f t="shared" si="0"/>
        <v>70</v>
      </c>
    </row>
    <row r="13" spans="1:42" ht="16.5">
      <c r="A13" s="3">
        <v>12</v>
      </c>
      <c r="B13" s="3" t="s">
        <v>65</v>
      </c>
      <c r="C13" s="3">
        <v>1</v>
      </c>
      <c r="D13" s="3">
        <v>1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>
        <v>2</v>
      </c>
      <c r="U13" s="3">
        <v>2</v>
      </c>
      <c r="V13" s="3"/>
      <c r="W13" s="3"/>
      <c r="X13" s="3">
        <v>2</v>
      </c>
      <c r="Y13" s="3">
        <v>2</v>
      </c>
      <c r="Z13" s="3">
        <v>2</v>
      </c>
      <c r="AA13" s="3">
        <v>2</v>
      </c>
      <c r="AB13" s="3">
        <v>2</v>
      </c>
      <c r="AC13" s="3">
        <v>2</v>
      </c>
      <c r="AD13" s="3">
        <v>2</v>
      </c>
      <c r="AE13" s="3">
        <v>2</v>
      </c>
      <c r="AF13" s="3">
        <v>2</v>
      </c>
      <c r="AG13" s="3">
        <v>2</v>
      </c>
      <c r="AH13" s="3">
        <v>2</v>
      </c>
      <c r="AI13" s="3">
        <v>2</v>
      </c>
      <c r="AJ13" s="3">
        <v>2</v>
      </c>
      <c r="AK13" s="3">
        <v>2</v>
      </c>
      <c r="AL13" s="3">
        <v>2</v>
      </c>
      <c r="AM13" s="3">
        <v>1</v>
      </c>
      <c r="AN13" s="3">
        <v>1</v>
      </c>
      <c r="AO13" s="3">
        <v>2</v>
      </c>
      <c r="AP13" s="3">
        <f t="shared" si="0"/>
        <v>70</v>
      </c>
    </row>
    <row r="14" spans="1:42" ht="16.5">
      <c r="A14" s="3">
        <v>13</v>
      </c>
      <c r="B14" s="3" t="s">
        <v>66</v>
      </c>
      <c r="C14" s="3">
        <v>1</v>
      </c>
      <c r="D14" s="3">
        <v>1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>
        <v>2</v>
      </c>
      <c r="O14" s="3">
        <v>2</v>
      </c>
      <c r="P14" s="3">
        <v>2</v>
      </c>
      <c r="Q14" s="3">
        <v>2</v>
      </c>
      <c r="R14" s="3">
        <v>2</v>
      </c>
      <c r="S14" s="3">
        <v>2</v>
      </c>
      <c r="T14" s="3">
        <v>2</v>
      </c>
      <c r="U14" s="3">
        <v>2</v>
      </c>
      <c r="V14" s="3"/>
      <c r="W14" s="3"/>
      <c r="X14" s="3">
        <v>2</v>
      </c>
      <c r="Y14" s="3">
        <v>2</v>
      </c>
      <c r="Z14" s="3">
        <v>2</v>
      </c>
      <c r="AA14" s="3">
        <v>2</v>
      </c>
      <c r="AB14" s="3">
        <v>2</v>
      </c>
      <c r="AC14" s="3">
        <v>2</v>
      </c>
      <c r="AD14" s="3">
        <v>2</v>
      </c>
      <c r="AE14" s="3">
        <v>2</v>
      </c>
      <c r="AF14" s="3">
        <v>2</v>
      </c>
      <c r="AG14" s="3">
        <v>2</v>
      </c>
      <c r="AH14" s="3">
        <v>2</v>
      </c>
      <c r="AI14" s="3">
        <v>2</v>
      </c>
      <c r="AJ14" s="3">
        <v>2</v>
      </c>
      <c r="AK14" s="3">
        <v>2</v>
      </c>
      <c r="AL14" s="3">
        <v>2</v>
      </c>
      <c r="AM14" s="3">
        <v>2</v>
      </c>
      <c r="AN14" s="3">
        <v>1</v>
      </c>
      <c r="AO14" s="3">
        <v>1</v>
      </c>
      <c r="AP14" s="3">
        <f t="shared" si="0"/>
        <v>70</v>
      </c>
    </row>
    <row r="15" spans="1:42" ht="16.5">
      <c r="A15" s="3">
        <v>14</v>
      </c>
      <c r="B15" s="3" t="s">
        <v>67</v>
      </c>
      <c r="C15" s="3">
        <v>2</v>
      </c>
      <c r="D15" s="3">
        <v>2</v>
      </c>
      <c r="E15" s="3">
        <v>2</v>
      </c>
      <c r="F15" s="3">
        <v>2</v>
      </c>
      <c r="G15" s="3">
        <v>2</v>
      </c>
      <c r="H15" s="3">
        <v>2</v>
      </c>
      <c r="I15" s="3">
        <v>2</v>
      </c>
      <c r="J15" s="3">
        <v>2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/>
      <c r="W15" s="3"/>
      <c r="X15" s="3">
        <v>2</v>
      </c>
      <c r="Y15" s="3">
        <v>2</v>
      </c>
      <c r="Z15" s="3">
        <v>2</v>
      </c>
      <c r="AA15" s="3">
        <v>2</v>
      </c>
      <c r="AB15" s="3">
        <v>2</v>
      </c>
      <c r="AC15" s="3">
        <v>2</v>
      </c>
      <c r="AD15" s="3">
        <v>2</v>
      </c>
      <c r="AE15" s="3">
        <v>1</v>
      </c>
      <c r="AF15" s="3">
        <v>1</v>
      </c>
      <c r="AG15" s="3">
        <v>1</v>
      </c>
      <c r="AH15" s="3">
        <v>1</v>
      </c>
      <c r="AI15" s="3">
        <v>1</v>
      </c>
      <c r="AJ15" s="3">
        <v>1</v>
      </c>
      <c r="AK15" s="3">
        <v>1</v>
      </c>
      <c r="AL15" s="3">
        <v>1</v>
      </c>
      <c r="AM15" s="3">
        <v>1</v>
      </c>
      <c r="AN15" s="3">
        <v>1</v>
      </c>
      <c r="AO15" s="3">
        <v>1</v>
      </c>
      <c r="AP15" s="3">
        <f t="shared" si="0"/>
        <v>52</v>
      </c>
    </row>
    <row r="16" spans="1:42" s="7" customFormat="1" ht="16.5">
      <c r="A16" s="6"/>
      <c r="B16" s="6" t="s">
        <v>38</v>
      </c>
      <c r="C16" s="6">
        <f>SUM(C2:C15)</f>
        <v>25</v>
      </c>
      <c r="D16" s="6">
        <f aca="true" t="shared" si="1" ref="D16:AP16">SUM(D2:D15)</f>
        <v>25</v>
      </c>
      <c r="E16" s="6">
        <f t="shared" si="1"/>
        <v>27</v>
      </c>
      <c r="F16" s="6">
        <f t="shared" si="1"/>
        <v>27</v>
      </c>
      <c r="G16" s="6">
        <f t="shared" si="1"/>
        <v>27</v>
      </c>
      <c r="H16" s="6">
        <f t="shared" si="1"/>
        <v>27</v>
      </c>
      <c r="I16" s="6">
        <f t="shared" si="1"/>
        <v>27</v>
      </c>
      <c r="J16" s="6">
        <f t="shared" si="1"/>
        <v>27</v>
      </c>
      <c r="K16" s="6">
        <f t="shared" si="1"/>
        <v>26</v>
      </c>
      <c r="L16" s="6">
        <f t="shared" si="1"/>
        <v>26</v>
      </c>
      <c r="M16" s="6">
        <f t="shared" si="1"/>
        <v>26</v>
      </c>
      <c r="N16" s="6">
        <f t="shared" si="1"/>
        <v>26</v>
      </c>
      <c r="O16" s="6">
        <f t="shared" si="1"/>
        <v>26</v>
      </c>
      <c r="P16" s="6">
        <f t="shared" si="1"/>
        <v>26</v>
      </c>
      <c r="Q16" s="6">
        <f t="shared" si="1"/>
        <v>26</v>
      </c>
      <c r="R16" s="6">
        <f t="shared" si="1"/>
        <v>25</v>
      </c>
      <c r="S16" s="6">
        <f t="shared" si="1"/>
        <v>24</v>
      </c>
      <c r="T16" s="6">
        <f t="shared" si="1"/>
        <v>19</v>
      </c>
      <c r="U16" s="6">
        <f t="shared" si="1"/>
        <v>15</v>
      </c>
      <c r="V16" s="6"/>
      <c r="W16" s="6"/>
      <c r="X16" s="6">
        <f t="shared" si="1"/>
        <v>27</v>
      </c>
      <c r="Y16" s="6">
        <f t="shared" si="1"/>
        <v>27</v>
      </c>
      <c r="Z16" s="6">
        <f t="shared" si="1"/>
        <v>27</v>
      </c>
      <c r="AA16" s="6">
        <f t="shared" si="1"/>
        <v>27</v>
      </c>
      <c r="AB16" s="6">
        <f t="shared" si="1"/>
        <v>27</v>
      </c>
      <c r="AC16" s="6">
        <f t="shared" si="1"/>
        <v>27</v>
      </c>
      <c r="AD16" s="6">
        <f t="shared" si="1"/>
        <v>27</v>
      </c>
      <c r="AE16" s="6">
        <f t="shared" si="1"/>
        <v>26</v>
      </c>
      <c r="AF16" s="6">
        <f t="shared" si="1"/>
        <v>26</v>
      </c>
      <c r="AG16" s="6">
        <f t="shared" si="1"/>
        <v>26</v>
      </c>
      <c r="AH16" s="6">
        <f t="shared" si="1"/>
        <v>26</v>
      </c>
      <c r="AI16" s="6">
        <f t="shared" si="1"/>
        <v>26</v>
      </c>
      <c r="AJ16" s="6">
        <f t="shared" si="1"/>
        <v>26</v>
      </c>
      <c r="AK16" s="6">
        <f t="shared" si="1"/>
        <v>26</v>
      </c>
      <c r="AL16" s="6">
        <f t="shared" si="1"/>
        <v>25</v>
      </c>
      <c r="AM16" s="6">
        <f t="shared" si="1"/>
        <v>22</v>
      </c>
      <c r="AN16" s="6">
        <f t="shared" si="1"/>
        <v>19</v>
      </c>
      <c r="AO16" s="6">
        <f t="shared" si="1"/>
        <v>13</v>
      </c>
      <c r="AP16" s="6">
        <f t="shared" si="1"/>
        <v>927</v>
      </c>
    </row>
    <row r="17" ht="11.25" customHeight="1"/>
  </sheetData>
  <printOptions/>
  <pageMargins left="0.17" right="0.17" top="1" bottom="1" header="0.5" footer="0.5"/>
  <pageSetup horizontalDpi="600" verticalDpi="600" orientation="landscape" scale="99" r:id="rId1"/>
  <colBreaks count="1" manualBreakCount="1">
    <brk id="23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16"/>
  <sheetViews>
    <sheetView view="pageBreakPreview" zoomScale="55" zoomScaleSheetLayoutView="55" workbookViewId="0" topLeftCell="A1">
      <selection activeCell="K6" sqref="K6"/>
    </sheetView>
  </sheetViews>
  <sheetFormatPr defaultColWidth="9.140625" defaultRowHeight="0" customHeight="1" zeroHeight="1"/>
  <cols>
    <col min="1" max="1" width="3.8515625" style="1" bestFit="1" customWidth="1"/>
    <col min="2" max="2" width="13.57421875" style="1" bestFit="1" customWidth="1"/>
    <col min="3" max="11" width="5.00390625" style="1" bestFit="1" customWidth="1"/>
    <col min="12" max="21" width="6.28125" style="1" bestFit="1" customWidth="1"/>
    <col min="22" max="23" width="6.28125" style="1" customWidth="1"/>
    <col min="24" max="41" width="6.28125" style="1" bestFit="1" customWidth="1"/>
    <col min="42" max="42" width="8.00390625" style="1" bestFit="1" customWidth="1"/>
    <col min="43" max="43" width="2.00390625" style="1" customWidth="1"/>
    <col min="44" max="16384" width="0" style="1" hidden="1" customWidth="1"/>
  </cols>
  <sheetData>
    <row r="1" spans="1:42" ht="16.5">
      <c r="A1" s="3" t="s">
        <v>39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/>
      <c r="W1" s="4"/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3" t="s">
        <v>38</v>
      </c>
    </row>
    <row r="2" spans="1:42" ht="16.5">
      <c r="A2" s="3">
        <v>1</v>
      </c>
      <c r="B2" s="3" t="s">
        <v>68</v>
      </c>
      <c r="C2" s="3">
        <v>4</v>
      </c>
      <c r="D2" s="3">
        <v>4</v>
      </c>
      <c r="E2" s="3">
        <v>4</v>
      </c>
      <c r="F2" s="3">
        <v>4</v>
      </c>
      <c r="G2" s="3">
        <v>4</v>
      </c>
      <c r="H2" s="3">
        <v>4</v>
      </c>
      <c r="I2" s="3">
        <v>4</v>
      </c>
      <c r="J2" s="3">
        <v>4</v>
      </c>
      <c r="K2" s="3">
        <v>4</v>
      </c>
      <c r="L2" s="3">
        <v>4</v>
      </c>
      <c r="M2" s="3">
        <v>4</v>
      </c>
      <c r="N2" s="3">
        <v>4</v>
      </c>
      <c r="O2" s="3">
        <v>4</v>
      </c>
      <c r="P2" s="3">
        <v>4</v>
      </c>
      <c r="Q2" s="3">
        <v>4</v>
      </c>
      <c r="R2" s="3">
        <v>3</v>
      </c>
      <c r="S2" s="3">
        <v>3</v>
      </c>
      <c r="T2" s="3">
        <v>3</v>
      </c>
      <c r="U2" s="3">
        <v>3</v>
      </c>
      <c r="V2" s="3"/>
      <c r="W2" s="3"/>
      <c r="X2" s="3">
        <v>4</v>
      </c>
      <c r="Y2" s="3">
        <v>4</v>
      </c>
      <c r="Z2" s="3">
        <v>4</v>
      </c>
      <c r="AA2" s="3">
        <v>4</v>
      </c>
      <c r="AB2" s="3">
        <v>4</v>
      </c>
      <c r="AC2" s="3">
        <v>4</v>
      </c>
      <c r="AD2" s="3">
        <v>4</v>
      </c>
      <c r="AE2" s="3">
        <v>4</v>
      </c>
      <c r="AF2" s="3">
        <v>4</v>
      </c>
      <c r="AG2" s="3">
        <v>4</v>
      </c>
      <c r="AH2" s="3">
        <v>4</v>
      </c>
      <c r="AI2" s="3">
        <v>4</v>
      </c>
      <c r="AJ2" s="3">
        <v>4</v>
      </c>
      <c r="AK2" s="3">
        <v>4</v>
      </c>
      <c r="AL2" s="3">
        <v>3</v>
      </c>
      <c r="AM2" s="3">
        <v>3</v>
      </c>
      <c r="AN2" s="3">
        <v>3</v>
      </c>
      <c r="AO2" s="3">
        <v>3</v>
      </c>
      <c r="AP2" s="3">
        <f aca="true" t="shared" si="0" ref="AP2:AP15">SUM(C2:AO2)</f>
        <v>140</v>
      </c>
    </row>
    <row r="3" spans="1:42" ht="16.5">
      <c r="A3" s="3">
        <v>2</v>
      </c>
      <c r="B3" s="3" t="s">
        <v>69</v>
      </c>
      <c r="C3" s="3">
        <v>2</v>
      </c>
      <c r="D3" s="3">
        <v>2</v>
      </c>
      <c r="E3" s="3">
        <v>2</v>
      </c>
      <c r="F3" s="3">
        <v>2</v>
      </c>
      <c r="G3" s="3">
        <v>2</v>
      </c>
      <c r="H3" s="3">
        <v>2</v>
      </c>
      <c r="I3" s="3">
        <v>2</v>
      </c>
      <c r="J3" s="3">
        <v>2</v>
      </c>
      <c r="K3" s="3">
        <v>2</v>
      </c>
      <c r="L3" s="3">
        <v>2</v>
      </c>
      <c r="M3" s="3">
        <v>2</v>
      </c>
      <c r="N3" s="3">
        <v>2</v>
      </c>
      <c r="O3" s="3">
        <v>2</v>
      </c>
      <c r="P3" s="3">
        <v>2</v>
      </c>
      <c r="Q3" s="3">
        <v>2</v>
      </c>
      <c r="R3" s="3">
        <v>2</v>
      </c>
      <c r="S3" s="3">
        <v>1</v>
      </c>
      <c r="T3" s="3">
        <v>1</v>
      </c>
      <c r="U3" s="3">
        <v>1</v>
      </c>
      <c r="V3" s="3"/>
      <c r="W3" s="3"/>
      <c r="X3" s="3">
        <v>1</v>
      </c>
      <c r="Y3" s="3">
        <v>1</v>
      </c>
      <c r="Z3" s="3">
        <v>1</v>
      </c>
      <c r="AA3" s="3">
        <v>1</v>
      </c>
      <c r="AB3" s="3">
        <v>1</v>
      </c>
      <c r="AC3" s="3">
        <v>1</v>
      </c>
      <c r="AD3" s="3">
        <v>1</v>
      </c>
      <c r="AE3" s="3">
        <v>1</v>
      </c>
      <c r="AF3" s="3">
        <v>1</v>
      </c>
      <c r="AG3" s="3">
        <v>1</v>
      </c>
      <c r="AH3" s="3">
        <v>1</v>
      </c>
      <c r="AI3" s="3">
        <v>1</v>
      </c>
      <c r="AJ3" s="3">
        <v>1</v>
      </c>
      <c r="AK3" s="3">
        <v>1</v>
      </c>
      <c r="AL3" s="3">
        <v>1</v>
      </c>
      <c r="AM3" s="3">
        <v>1</v>
      </c>
      <c r="AN3" s="3">
        <v>1</v>
      </c>
      <c r="AO3" s="3"/>
      <c r="AP3" s="3">
        <f t="shared" si="0"/>
        <v>52</v>
      </c>
    </row>
    <row r="4" spans="1:42" ht="16.5">
      <c r="A4" s="3">
        <v>3</v>
      </c>
      <c r="B4" s="3" t="s">
        <v>70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/>
      <c r="V4" s="3"/>
      <c r="W4" s="3"/>
      <c r="X4" s="3">
        <v>2</v>
      </c>
      <c r="Y4" s="3">
        <v>2</v>
      </c>
      <c r="Z4" s="3">
        <v>2</v>
      </c>
      <c r="AA4" s="3">
        <v>2</v>
      </c>
      <c r="AB4" s="3">
        <v>2</v>
      </c>
      <c r="AC4" s="3">
        <v>2</v>
      </c>
      <c r="AD4" s="3">
        <v>2</v>
      </c>
      <c r="AE4" s="3">
        <v>2</v>
      </c>
      <c r="AF4" s="3">
        <v>2</v>
      </c>
      <c r="AG4" s="3">
        <v>2</v>
      </c>
      <c r="AH4" s="3">
        <v>2</v>
      </c>
      <c r="AI4" s="3">
        <v>2</v>
      </c>
      <c r="AJ4" s="3">
        <v>2</v>
      </c>
      <c r="AK4" s="3">
        <v>2</v>
      </c>
      <c r="AL4" s="3">
        <v>2</v>
      </c>
      <c r="AM4" s="3">
        <v>2</v>
      </c>
      <c r="AN4" s="3">
        <v>1</v>
      </c>
      <c r="AO4" s="3">
        <v>1</v>
      </c>
      <c r="AP4" s="3">
        <f t="shared" si="0"/>
        <v>52</v>
      </c>
    </row>
    <row r="5" spans="1:42" ht="16.5">
      <c r="A5" s="3">
        <v>4</v>
      </c>
      <c r="B5" s="3" t="s">
        <v>71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/>
      <c r="V5" s="3"/>
      <c r="W5" s="3"/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3">
        <v>1</v>
      </c>
      <c r="AO5" s="3"/>
      <c r="AP5" s="3">
        <f t="shared" si="0"/>
        <v>35</v>
      </c>
    </row>
    <row r="6" spans="1:42" ht="16.5">
      <c r="A6" s="3">
        <v>5</v>
      </c>
      <c r="B6" s="3" t="s">
        <v>72</v>
      </c>
      <c r="C6" s="3">
        <v>3</v>
      </c>
      <c r="D6" s="3">
        <v>3</v>
      </c>
      <c r="E6" s="3">
        <v>3</v>
      </c>
      <c r="F6" s="3">
        <v>3</v>
      </c>
      <c r="G6" s="3">
        <v>3</v>
      </c>
      <c r="H6" s="3">
        <v>3</v>
      </c>
      <c r="I6" s="3">
        <v>3</v>
      </c>
      <c r="J6" s="3">
        <v>3</v>
      </c>
      <c r="K6" s="3">
        <v>3</v>
      </c>
      <c r="L6" s="3">
        <v>3</v>
      </c>
      <c r="M6" s="3">
        <v>3</v>
      </c>
      <c r="N6" s="3">
        <v>3</v>
      </c>
      <c r="O6" s="3">
        <v>3</v>
      </c>
      <c r="P6" s="3">
        <v>3</v>
      </c>
      <c r="Q6" s="3">
        <v>3</v>
      </c>
      <c r="R6" s="3">
        <v>2</v>
      </c>
      <c r="S6" s="3">
        <v>2</v>
      </c>
      <c r="T6" s="3">
        <v>2</v>
      </c>
      <c r="U6" s="3">
        <v>2</v>
      </c>
      <c r="V6" s="3"/>
      <c r="W6" s="3"/>
      <c r="X6" s="3">
        <v>3</v>
      </c>
      <c r="Y6" s="3">
        <v>3</v>
      </c>
      <c r="Z6" s="3">
        <v>3</v>
      </c>
      <c r="AA6" s="3">
        <v>3</v>
      </c>
      <c r="AB6" s="3">
        <v>3</v>
      </c>
      <c r="AC6" s="3">
        <v>3</v>
      </c>
      <c r="AD6" s="3">
        <v>3</v>
      </c>
      <c r="AE6" s="3">
        <v>3</v>
      </c>
      <c r="AF6" s="3">
        <v>3</v>
      </c>
      <c r="AG6" s="3">
        <v>3</v>
      </c>
      <c r="AH6" s="3">
        <v>3</v>
      </c>
      <c r="AI6" s="3">
        <v>3</v>
      </c>
      <c r="AJ6" s="3">
        <v>3</v>
      </c>
      <c r="AK6" s="3">
        <v>3</v>
      </c>
      <c r="AL6" s="3">
        <v>3</v>
      </c>
      <c r="AM6" s="3">
        <v>3</v>
      </c>
      <c r="AN6" s="3">
        <v>2</v>
      </c>
      <c r="AO6" s="3">
        <v>2</v>
      </c>
      <c r="AP6" s="3">
        <f t="shared" si="0"/>
        <v>105</v>
      </c>
    </row>
    <row r="7" spans="1:42" ht="16.5">
      <c r="A7" s="3">
        <v>6</v>
      </c>
      <c r="B7" s="3" t="s">
        <v>73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/>
      <c r="V7" s="3"/>
      <c r="W7" s="3"/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1</v>
      </c>
      <c r="AO7" s="3"/>
      <c r="AP7" s="3">
        <f t="shared" si="0"/>
        <v>35</v>
      </c>
    </row>
    <row r="8" spans="1:42" ht="16.5">
      <c r="A8" s="3">
        <v>7</v>
      </c>
      <c r="B8" s="3" t="s">
        <v>74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/>
      <c r="W8" s="3"/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/>
      <c r="AO8" s="3"/>
      <c r="AP8" s="3">
        <f t="shared" si="0"/>
        <v>35</v>
      </c>
    </row>
    <row r="9" spans="1:42" ht="16.5">
      <c r="A9" s="3">
        <v>8</v>
      </c>
      <c r="B9" s="3" t="s">
        <v>75</v>
      </c>
      <c r="C9" s="3">
        <v>4</v>
      </c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4</v>
      </c>
      <c r="S9" s="3">
        <v>4</v>
      </c>
      <c r="T9" s="3">
        <v>2</v>
      </c>
      <c r="U9" s="3">
        <v>2</v>
      </c>
      <c r="V9" s="3"/>
      <c r="W9" s="3"/>
      <c r="X9" s="3">
        <v>4</v>
      </c>
      <c r="Y9" s="3">
        <v>4</v>
      </c>
      <c r="Z9" s="3">
        <v>4</v>
      </c>
      <c r="AA9" s="3">
        <v>4</v>
      </c>
      <c r="AB9" s="3">
        <v>4</v>
      </c>
      <c r="AC9" s="3">
        <v>4</v>
      </c>
      <c r="AD9" s="3">
        <v>4</v>
      </c>
      <c r="AE9" s="3">
        <v>4</v>
      </c>
      <c r="AF9" s="3">
        <v>4</v>
      </c>
      <c r="AG9" s="3">
        <v>4</v>
      </c>
      <c r="AH9" s="3">
        <v>4</v>
      </c>
      <c r="AI9" s="3">
        <v>4</v>
      </c>
      <c r="AJ9" s="3">
        <v>4</v>
      </c>
      <c r="AK9" s="3">
        <v>4</v>
      </c>
      <c r="AL9" s="3">
        <v>4</v>
      </c>
      <c r="AM9" s="3">
        <v>4</v>
      </c>
      <c r="AN9" s="3">
        <v>2</v>
      </c>
      <c r="AO9" s="3">
        <v>2</v>
      </c>
      <c r="AP9" s="3">
        <f t="shared" si="0"/>
        <v>140</v>
      </c>
    </row>
    <row r="10" spans="1:42" ht="16.5">
      <c r="A10" s="3">
        <v>9</v>
      </c>
      <c r="B10" s="3" t="s">
        <v>76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/>
      <c r="V10" s="3"/>
      <c r="W10" s="3"/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>
        <v>1</v>
      </c>
      <c r="AL10" s="3">
        <v>1</v>
      </c>
      <c r="AM10" s="3">
        <v>1</v>
      </c>
      <c r="AN10" s="3">
        <v>1</v>
      </c>
      <c r="AO10" s="3"/>
      <c r="AP10" s="3">
        <f t="shared" si="0"/>
        <v>35</v>
      </c>
    </row>
    <row r="11" spans="1:42" ht="16.5">
      <c r="A11" s="3">
        <v>10</v>
      </c>
      <c r="B11" s="3" t="s">
        <v>77</v>
      </c>
      <c r="C11" s="3">
        <v>2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>
        <v>2</v>
      </c>
      <c r="T11" s="3">
        <v>1</v>
      </c>
      <c r="U11" s="3">
        <v>1</v>
      </c>
      <c r="V11" s="3"/>
      <c r="W11" s="3"/>
      <c r="X11" s="3">
        <v>2</v>
      </c>
      <c r="Y11" s="3">
        <v>2</v>
      </c>
      <c r="Z11" s="3">
        <v>2</v>
      </c>
      <c r="AA11" s="3">
        <v>2</v>
      </c>
      <c r="AB11" s="3">
        <v>2</v>
      </c>
      <c r="AC11" s="3">
        <v>2</v>
      </c>
      <c r="AD11" s="3">
        <v>2</v>
      </c>
      <c r="AE11" s="3">
        <v>2</v>
      </c>
      <c r="AF11" s="3">
        <v>2</v>
      </c>
      <c r="AG11" s="3">
        <v>2</v>
      </c>
      <c r="AH11" s="3">
        <v>2</v>
      </c>
      <c r="AI11" s="3">
        <v>2</v>
      </c>
      <c r="AJ11" s="3">
        <v>2</v>
      </c>
      <c r="AK11" s="3">
        <v>2</v>
      </c>
      <c r="AL11" s="3">
        <v>2</v>
      </c>
      <c r="AM11" s="3">
        <v>2</v>
      </c>
      <c r="AN11" s="3">
        <v>1</v>
      </c>
      <c r="AO11" s="3">
        <v>1</v>
      </c>
      <c r="AP11" s="3">
        <f t="shared" si="0"/>
        <v>70</v>
      </c>
    </row>
    <row r="12" spans="1:42" ht="16.5">
      <c r="A12" s="3">
        <v>11</v>
      </c>
      <c r="B12" s="3" t="s">
        <v>78</v>
      </c>
      <c r="C12" s="3">
        <v>2</v>
      </c>
      <c r="D12" s="3">
        <v>2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>
        <v>1</v>
      </c>
      <c r="U12" s="3">
        <v>1</v>
      </c>
      <c r="V12" s="3"/>
      <c r="W12" s="3"/>
      <c r="X12" s="3">
        <v>2</v>
      </c>
      <c r="Y12" s="3">
        <v>2</v>
      </c>
      <c r="Z12" s="3">
        <v>2</v>
      </c>
      <c r="AA12" s="3">
        <v>2</v>
      </c>
      <c r="AB12" s="3">
        <v>2</v>
      </c>
      <c r="AC12" s="3">
        <v>2</v>
      </c>
      <c r="AD12" s="3">
        <v>2</v>
      </c>
      <c r="AE12" s="3">
        <v>2</v>
      </c>
      <c r="AF12" s="3">
        <v>2</v>
      </c>
      <c r="AG12" s="3">
        <v>2</v>
      </c>
      <c r="AH12" s="3">
        <v>2</v>
      </c>
      <c r="AI12" s="3">
        <v>2</v>
      </c>
      <c r="AJ12" s="3">
        <v>2</v>
      </c>
      <c r="AK12" s="3">
        <v>2</v>
      </c>
      <c r="AL12" s="3">
        <v>2</v>
      </c>
      <c r="AM12" s="3">
        <v>2</v>
      </c>
      <c r="AN12" s="3">
        <v>1</v>
      </c>
      <c r="AO12" s="3">
        <v>1</v>
      </c>
      <c r="AP12" s="3">
        <f t="shared" si="0"/>
        <v>70</v>
      </c>
    </row>
    <row r="13" spans="1:42" ht="16.5">
      <c r="A13" s="3">
        <v>12</v>
      </c>
      <c r="B13" s="3" t="s">
        <v>79</v>
      </c>
      <c r="C13" s="3">
        <v>2</v>
      </c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>
        <v>1</v>
      </c>
      <c r="U13" s="3">
        <v>1</v>
      </c>
      <c r="V13" s="3"/>
      <c r="W13" s="3"/>
      <c r="X13" s="3">
        <v>2</v>
      </c>
      <c r="Y13" s="3">
        <v>2</v>
      </c>
      <c r="Z13" s="3">
        <v>2</v>
      </c>
      <c r="AA13" s="3">
        <v>2</v>
      </c>
      <c r="AB13" s="3">
        <v>2</v>
      </c>
      <c r="AC13" s="3">
        <v>2</v>
      </c>
      <c r="AD13" s="3">
        <v>2</v>
      </c>
      <c r="AE13" s="3">
        <v>2</v>
      </c>
      <c r="AF13" s="3">
        <v>2</v>
      </c>
      <c r="AG13" s="3">
        <v>2</v>
      </c>
      <c r="AH13" s="3">
        <v>2</v>
      </c>
      <c r="AI13" s="3">
        <v>2</v>
      </c>
      <c r="AJ13" s="3">
        <v>2</v>
      </c>
      <c r="AK13" s="3">
        <v>2</v>
      </c>
      <c r="AL13" s="3">
        <v>2</v>
      </c>
      <c r="AM13" s="3">
        <v>2</v>
      </c>
      <c r="AN13" s="3">
        <v>1</v>
      </c>
      <c r="AO13" s="3">
        <v>1</v>
      </c>
      <c r="AP13" s="3">
        <f t="shared" si="0"/>
        <v>70</v>
      </c>
    </row>
    <row r="14" spans="1:42" ht="16.5">
      <c r="A14" s="3">
        <v>13</v>
      </c>
      <c r="B14" s="3" t="s">
        <v>80</v>
      </c>
      <c r="C14" s="3">
        <v>2</v>
      </c>
      <c r="D14" s="3">
        <v>2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>
        <v>2</v>
      </c>
      <c r="O14" s="3">
        <v>2</v>
      </c>
      <c r="P14" s="3">
        <v>2</v>
      </c>
      <c r="Q14" s="3">
        <v>2</v>
      </c>
      <c r="R14" s="3">
        <v>2</v>
      </c>
      <c r="S14" s="3">
        <v>2</v>
      </c>
      <c r="T14" s="3">
        <v>1</v>
      </c>
      <c r="U14" s="3">
        <v>1</v>
      </c>
      <c r="V14" s="3"/>
      <c r="W14" s="3"/>
      <c r="X14" s="3">
        <v>2</v>
      </c>
      <c r="Y14" s="3">
        <v>2</v>
      </c>
      <c r="Z14" s="3">
        <v>2</v>
      </c>
      <c r="AA14" s="3">
        <v>2</v>
      </c>
      <c r="AB14" s="3">
        <v>2</v>
      </c>
      <c r="AC14" s="3">
        <v>2</v>
      </c>
      <c r="AD14" s="3">
        <v>2</v>
      </c>
      <c r="AE14" s="3">
        <v>2</v>
      </c>
      <c r="AF14" s="3">
        <v>2</v>
      </c>
      <c r="AG14" s="3">
        <v>2</v>
      </c>
      <c r="AH14" s="3">
        <v>2</v>
      </c>
      <c r="AI14" s="3">
        <v>2</v>
      </c>
      <c r="AJ14" s="3">
        <v>2</v>
      </c>
      <c r="AK14" s="3">
        <v>2</v>
      </c>
      <c r="AL14" s="3">
        <v>2</v>
      </c>
      <c r="AM14" s="3">
        <v>2</v>
      </c>
      <c r="AN14" s="3">
        <v>1</v>
      </c>
      <c r="AO14" s="3">
        <v>1</v>
      </c>
      <c r="AP14" s="3">
        <f t="shared" si="0"/>
        <v>70</v>
      </c>
    </row>
    <row r="15" spans="1:42" ht="16.5">
      <c r="A15" s="3">
        <v>14</v>
      </c>
      <c r="B15" s="3" t="s">
        <v>81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2</v>
      </c>
      <c r="O15" s="3">
        <v>2</v>
      </c>
      <c r="P15" s="3">
        <v>2</v>
      </c>
      <c r="Q15" s="3">
        <v>2</v>
      </c>
      <c r="R15" s="3">
        <v>2</v>
      </c>
      <c r="S15" s="3">
        <v>2</v>
      </c>
      <c r="T15" s="3">
        <v>2</v>
      </c>
      <c r="U15" s="3">
        <v>2</v>
      </c>
      <c r="V15" s="3"/>
      <c r="W15" s="3"/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>
        <v>1</v>
      </c>
      <c r="AE15" s="3">
        <v>1</v>
      </c>
      <c r="AF15" s="3">
        <v>1</v>
      </c>
      <c r="AG15" s="3">
        <v>1</v>
      </c>
      <c r="AH15" s="3">
        <v>1</v>
      </c>
      <c r="AI15" s="3">
        <v>1</v>
      </c>
      <c r="AJ15" s="3">
        <v>1</v>
      </c>
      <c r="AK15" s="3">
        <v>1</v>
      </c>
      <c r="AL15" s="3">
        <v>2</v>
      </c>
      <c r="AM15" s="3">
        <v>2</v>
      </c>
      <c r="AN15" s="3">
        <v>3</v>
      </c>
      <c r="AO15" s="3">
        <v>4</v>
      </c>
      <c r="AP15" s="3">
        <f t="shared" si="0"/>
        <v>52</v>
      </c>
    </row>
    <row r="16" spans="1:42" s="7" customFormat="1" ht="16.5">
      <c r="A16" s="6"/>
      <c r="B16" s="6" t="s">
        <v>38</v>
      </c>
      <c r="C16" s="6">
        <f aca="true" t="shared" si="1" ref="C16:U16">SUM(C2:C15)</f>
        <v>27</v>
      </c>
      <c r="D16" s="6">
        <f t="shared" si="1"/>
        <v>27</v>
      </c>
      <c r="E16" s="6">
        <f t="shared" si="1"/>
        <v>27</v>
      </c>
      <c r="F16" s="6">
        <f t="shared" si="1"/>
        <v>27</v>
      </c>
      <c r="G16" s="6">
        <f t="shared" si="1"/>
        <v>27</v>
      </c>
      <c r="H16" s="6">
        <f t="shared" si="1"/>
        <v>27</v>
      </c>
      <c r="I16" s="6">
        <f t="shared" si="1"/>
        <v>27</v>
      </c>
      <c r="J16" s="6">
        <f t="shared" si="1"/>
        <v>27</v>
      </c>
      <c r="K16" s="6">
        <f t="shared" si="1"/>
        <v>27</v>
      </c>
      <c r="L16" s="6">
        <f t="shared" si="1"/>
        <v>27</v>
      </c>
      <c r="M16" s="6">
        <f t="shared" si="1"/>
        <v>27</v>
      </c>
      <c r="N16" s="6">
        <f t="shared" si="1"/>
        <v>28</v>
      </c>
      <c r="O16" s="6">
        <f t="shared" si="1"/>
        <v>28</v>
      </c>
      <c r="P16" s="6">
        <f t="shared" si="1"/>
        <v>28</v>
      </c>
      <c r="Q16" s="6">
        <f t="shared" si="1"/>
        <v>28</v>
      </c>
      <c r="R16" s="6">
        <f t="shared" si="1"/>
        <v>26</v>
      </c>
      <c r="S16" s="6">
        <f t="shared" si="1"/>
        <v>25</v>
      </c>
      <c r="T16" s="6">
        <f t="shared" si="1"/>
        <v>19</v>
      </c>
      <c r="U16" s="6">
        <f t="shared" si="1"/>
        <v>15</v>
      </c>
      <c r="V16" s="6"/>
      <c r="W16" s="6"/>
      <c r="X16" s="6">
        <f aca="true" t="shared" si="2" ref="X16:AP16">SUM(X2:X15)</f>
        <v>27</v>
      </c>
      <c r="Y16" s="6">
        <f t="shared" si="2"/>
        <v>27</v>
      </c>
      <c r="Z16" s="6">
        <f t="shared" si="2"/>
        <v>27</v>
      </c>
      <c r="AA16" s="6">
        <f t="shared" si="2"/>
        <v>27</v>
      </c>
      <c r="AB16" s="6">
        <f t="shared" si="2"/>
        <v>27</v>
      </c>
      <c r="AC16" s="6">
        <f t="shared" si="2"/>
        <v>27</v>
      </c>
      <c r="AD16" s="6">
        <f t="shared" si="2"/>
        <v>27</v>
      </c>
      <c r="AE16" s="6">
        <f t="shared" si="2"/>
        <v>27</v>
      </c>
      <c r="AF16" s="6">
        <f t="shared" si="2"/>
        <v>27</v>
      </c>
      <c r="AG16" s="6">
        <f t="shared" si="2"/>
        <v>27</v>
      </c>
      <c r="AH16" s="6">
        <f t="shared" si="2"/>
        <v>27</v>
      </c>
      <c r="AI16" s="6">
        <f t="shared" si="2"/>
        <v>27</v>
      </c>
      <c r="AJ16" s="6">
        <f t="shared" si="2"/>
        <v>27</v>
      </c>
      <c r="AK16" s="6">
        <f t="shared" si="2"/>
        <v>27</v>
      </c>
      <c r="AL16" s="6">
        <f t="shared" si="2"/>
        <v>27</v>
      </c>
      <c r="AM16" s="6">
        <f t="shared" si="2"/>
        <v>27</v>
      </c>
      <c r="AN16" s="6">
        <f t="shared" si="2"/>
        <v>19</v>
      </c>
      <c r="AO16" s="6">
        <f t="shared" si="2"/>
        <v>16</v>
      </c>
      <c r="AP16" s="6">
        <f t="shared" si="2"/>
        <v>961</v>
      </c>
    </row>
    <row r="17" ht="11.25" customHeight="1"/>
  </sheetData>
  <printOptions/>
  <pageMargins left="0.17" right="0.17" top="1" bottom="1" header="0.5" footer="0.5"/>
  <pageSetup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6"/>
  <sheetViews>
    <sheetView tabSelected="1" view="pageBreakPreview" zoomScale="55" zoomScaleSheetLayoutView="55" workbookViewId="0" topLeftCell="A1">
      <selection activeCell="W12" sqref="W12"/>
    </sheetView>
  </sheetViews>
  <sheetFormatPr defaultColWidth="9.140625" defaultRowHeight="0" customHeight="1" zeroHeight="1"/>
  <cols>
    <col min="1" max="1" width="3.8515625" style="1" bestFit="1" customWidth="1"/>
    <col min="2" max="2" width="13.57421875" style="1" bestFit="1" customWidth="1"/>
    <col min="3" max="11" width="5.00390625" style="1" bestFit="1" customWidth="1"/>
    <col min="12" max="21" width="6.28125" style="1" bestFit="1" customWidth="1"/>
    <col min="22" max="23" width="6.28125" style="1" customWidth="1"/>
    <col min="24" max="41" width="6.28125" style="1" bestFit="1" customWidth="1"/>
    <col min="42" max="42" width="8.00390625" style="1" bestFit="1" customWidth="1"/>
    <col min="43" max="43" width="2.00390625" style="1" customWidth="1"/>
    <col min="44" max="16384" width="0" style="1" hidden="1" customWidth="1"/>
  </cols>
  <sheetData>
    <row r="1" spans="1:42" ht="16.5">
      <c r="A1" s="3" t="s">
        <v>39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/>
      <c r="W1" s="4"/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3" t="s">
        <v>38</v>
      </c>
    </row>
    <row r="2" spans="1:42" ht="16.5">
      <c r="A2" s="3">
        <v>1</v>
      </c>
      <c r="B2" s="3" t="s">
        <v>82</v>
      </c>
      <c r="C2" s="3">
        <v>5</v>
      </c>
      <c r="D2" s="3">
        <v>5</v>
      </c>
      <c r="E2" s="3">
        <v>5</v>
      </c>
      <c r="F2" s="3">
        <v>5</v>
      </c>
      <c r="G2" s="3">
        <v>5</v>
      </c>
      <c r="H2" s="3">
        <v>5</v>
      </c>
      <c r="I2" s="3">
        <v>5</v>
      </c>
      <c r="J2" s="3">
        <v>5</v>
      </c>
      <c r="K2" s="3">
        <v>5</v>
      </c>
      <c r="L2" s="3">
        <v>5</v>
      </c>
      <c r="M2" s="3">
        <v>5</v>
      </c>
      <c r="N2" s="3">
        <v>5</v>
      </c>
      <c r="O2" s="3">
        <v>5</v>
      </c>
      <c r="P2" s="3">
        <v>5</v>
      </c>
      <c r="Q2" s="3">
        <v>4</v>
      </c>
      <c r="R2" s="3">
        <v>4</v>
      </c>
      <c r="S2" s="3">
        <v>4</v>
      </c>
      <c r="T2" s="3">
        <v>4</v>
      </c>
      <c r="U2" s="3">
        <v>4</v>
      </c>
      <c r="V2" s="3"/>
      <c r="W2" s="3"/>
      <c r="X2" s="3">
        <v>5</v>
      </c>
      <c r="Y2" s="3">
        <v>5</v>
      </c>
      <c r="Z2" s="3">
        <v>5</v>
      </c>
      <c r="AA2" s="3">
        <v>5</v>
      </c>
      <c r="AB2" s="3">
        <v>5</v>
      </c>
      <c r="AC2" s="3">
        <v>5</v>
      </c>
      <c r="AD2" s="3">
        <v>5</v>
      </c>
      <c r="AE2" s="3">
        <v>5</v>
      </c>
      <c r="AF2" s="3">
        <v>5</v>
      </c>
      <c r="AG2" s="3">
        <v>5</v>
      </c>
      <c r="AH2" s="3">
        <v>5</v>
      </c>
      <c r="AI2" s="3">
        <v>5</v>
      </c>
      <c r="AJ2" s="3">
        <v>5</v>
      </c>
      <c r="AK2" s="3">
        <v>4</v>
      </c>
      <c r="AL2" s="3">
        <v>4</v>
      </c>
      <c r="AM2" s="3">
        <v>4</v>
      </c>
      <c r="AN2" s="3">
        <v>4</v>
      </c>
      <c r="AO2" s="3">
        <v>4</v>
      </c>
      <c r="AP2" s="3">
        <f>SUM(C2:AO2)</f>
        <v>175</v>
      </c>
    </row>
    <row r="3" spans="1:42" ht="16.5">
      <c r="A3" s="3">
        <v>2</v>
      </c>
      <c r="B3" s="3" t="s">
        <v>83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/>
      <c r="V3" s="3"/>
      <c r="W3" s="3"/>
      <c r="X3" s="3">
        <v>2</v>
      </c>
      <c r="Y3" s="3">
        <v>2</v>
      </c>
      <c r="Z3" s="3">
        <v>2</v>
      </c>
      <c r="AA3" s="3">
        <v>2</v>
      </c>
      <c r="AB3" s="3">
        <v>2</v>
      </c>
      <c r="AC3" s="3">
        <v>2</v>
      </c>
      <c r="AD3" s="3">
        <v>2</v>
      </c>
      <c r="AE3" s="3">
        <v>2</v>
      </c>
      <c r="AF3" s="3">
        <v>2</v>
      </c>
      <c r="AG3" s="3">
        <v>2</v>
      </c>
      <c r="AH3" s="3">
        <v>2</v>
      </c>
      <c r="AI3" s="3">
        <v>2</v>
      </c>
      <c r="AJ3" s="3">
        <v>2</v>
      </c>
      <c r="AK3" s="3">
        <v>2</v>
      </c>
      <c r="AL3" s="3">
        <v>2</v>
      </c>
      <c r="AM3" s="3">
        <v>2</v>
      </c>
      <c r="AN3" s="3">
        <v>1</v>
      </c>
      <c r="AO3" s="3">
        <v>1</v>
      </c>
      <c r="AP3" s="3">
        <f aca="true" t="shared" si="0" ref="AP3:AP15">SUM(C3:AO3)</f>
        <v>52</v>
      </c>
    </row>
    <row r="4" spans="1:42" ht="16.5">
      <c r="A4" s="3">
        <v>3</v>
      </c>
      <c r="B4" s="3" t="s">
        <v>84</v>
      </c>
      <c r="C4" s="3">
        <v>2</v>
      </c>
      <c r="D4" s="3">
        <v>2</v>
      </c>
      <c r="E4" s="3">
        <v>2</v>
      </c>
      <c r="F4" s="3">
        <v>2</v>
      </c>
      <c r="G4" s="3">
        <v>2</v>
      </c>
      <c r="H4" s="3">
        <v>2</v>
      </c>
      <c r="I4" s="3">
        <v>2</v>
      </c>
      <c r="J4" s="3">
        <v>2</v>
      </c>
      <c r="K4" s="3">
        <v>2</v>
      </c>
      <c r="L4" s="3">
        <v>2</v>
      </c>
      <c r="M4" s="3">
        <v>2</v>
      </c>
      <c r="N4" s="3">
        <v>2</v>
      </c>
      <c r="O4" s="3">
        <v>2</v>
      </c>
      <c r="P4" s="3">
        <v>2</v>
      </c>
      <c r="Q4" s="3">
        <v>2</v>
      </c>
      <c r="R4" s="3">
        <v>2</v>
      </c>
      <c r="S4" s="3">
        <v>1</v>
      </c>
      <c r="T4" s="3">
        <v>1</v>
      </c>
      <c r="U4" s="3">
        <v>1</v>
      </c>
      <c r="V4" s="3"/>
      <c r="W4" s="3"/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/>
      <c r="AP4" s="3">
        <f t="shared" si="0"/>
        <v>52</v>
      </c>
    </row>
    <row r="5" spans="1:43" ht="16.5">
      <c r="A5" s="3">
        <v>4</v>
      </c>
      <c r="B5" s="3" t="s">
        <v>85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/>
      <c r="V5" s="3"/>
      <c r="W5" s="3"/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3">
        <v>1</v>
      </c>
      <c r="AO5" s="3"/>
      <c r="AP5" s="3">
        <f t="shared" si="0"/>
        <v>35</v>
      </c>
      <c r="AQ5" s="2"/>
    </row>
    <row r="6" spans="1:42" ht="16.5">
      <c r="A6" s="3">
        <v>5</v>
      </c>
      <c r="B6" s="3" t="s">
        <v>86</v>
      </c>
      <c r="C6" s="3">
        <v>2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3">
        <v>2</v>
      </c>
      <c r="J6" s="3">
        <v>2</v>
      </c>
      <c r="K6" s="3">
        <v>2</v>
      </c>
      <c r="L6" s="3">
        <v>2</v>
      </c>
      <c r="M6" s="3">
        <v>2</v>
      </c>
      <c r="N6" s="3">
        <v>2</v>
      </c>
      <c r="O6" s="3">
        <v>2</v>
      </c>
      <c r="P6" s="3">
        <v>2</v>
      </c>
      <c r="Q6" s="3">
        <v>2</v>
      </c>
      <c r="R6" s="3">
        <v>2</v>
      </c>
      <c r="S6" s="3">
        <v>2</v>
      </c>
      <c r="T6" s="3">
        <v>1</v>
      </c>
      <c r="U6" s="3">
        <v>1</v>
      </c>
      <c r="V6" s="3"/>
      <c r="W6" s="3"/>
      <c r="X6" s="3">
        <v>2</v>
      </c>
      <c r="Y6" s="3">
        <v>2</v>
      </c>
      <c r="Z6" s="3">
        <v>2</v>
      </c>
      <c r="AA6" s="3">
        <v>2</v>
      </c>
      <c r="AB6" s="3">
        <v>2</v>
      </c>
      <c r="AC6" s="3">
        <v>2</v>
      </c>
      <c r="AD6" s="3">
        <v>2</v>
      </c>
      <c r="AE6" s="3">
        <v>2</v>
      </c>
      <c r="AF6" s="3">
        <v>2</v>
      </c>
      <c r="AG6" s="3">
        <v>2</v>
      </c>
      <c r="AH6" s="3">
        <v>2</v>
      </c>
      <c r="AI6" s="3">
        <v>2</v>
      </c>
      <c r="AJ6" s="3">
        <v>2</v>
      </c>
      <c r="AK6" s="3">
        <v>2</v>
      </c>
      <c r="AL6" s="3">
        <v>2</v>
      </c>
      <c r="AM6" s="3">
        <v>2</v>
      </c>
      <c r="AN6" s="3">
        <v>1</v>
      </c>
      <c r="AO6" s="3">
        <v>1</v>
      </c>
      <c r="AP6" s="3">
        <f t="shared" si="0"/>
        <v>70</v>
      </c>
    </row>
    <row r="7" spans="1:42" ht="16.5">
      <c r="A7" s="3">
        <v>6</v>
      </c>
      <c r="B7" s="3" t="s">
        <v>87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1</v>
      </c>
      <c r="AO7" s="3">
        <v>1</v>
      </c>
      <c r="AP7" s="3">
        <f t="shared" si="0"/>
        <v>18</v>
      </c>
    </row>
    <row r="8" spans="1:42" ht="16.5">
      <c r="A8" s="3">
        <v>7</v>
      </c>
      <c r="B8" s="3" t="s">
        <v>88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>
        <f t="shared" si="0"/>
        <v>18</v>
      </c>
    </row>
    <row r="9" spans="1:42" ht="16.5">
      <c r="A9" s="3">
        <v>8</v>
      </c>
      <c r="B9" s="3" t="s">
        <v>89</v>
      </c>
      <c r="C9" s="3">
        <v>4</v>
      </c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4</v>
      </c>
      <c r="S9" s="3">
        <v>4</v>
      </c>
      <c r="T9" s="3">
        <v>2</v>
      </c>
      <c r="U9" s="3">
        <v>2</v>
      </c>
      <c r="V9" s="3"/>
      <c r="W9" s="3"/>
      <c r="X9" s="3">
        <v>4</v>
      </c>
      <c r="Y9" s="3">
        <v>4</v>
      </c>
      <c r="Z9" s="3">
        <v>4</v>
      </c>
      <c r="AA9" s="3">
        <v>4</v>
      </c>
      <c r="AB9" s="3">
        <v>4</v>
      </c>
      <c r="AC9" s="3">
        <v>4</v>
      </c>
      <c r="AD9" s="3">
        <v>4</v>
      </c>
      <c r="AE9" s="3">
        <v>4</v>
      </c>
      <c r="AF9" s="3">
        <v>4</v>
      </c>
      <c r="AG9" s="3">
        <v>4</v>
      </c>
      <c r="AH9" s="3">
        <v>4</v>
      </c>
      <c r="AI9" s="3">
        <v>4</v>
      </c>
      <c r="AJ9" s="3">
        <v>4</v>
      </c>
      <c r="AK9" s="3">
        <v>4</v>
      </c>
      <c r="AL9" s="3">
        <v>4</v>
      </c>
      <c r="AM9" s="3">
        <v>4</v>
      </c>
      <c r="AN9" s="3">
        <v>2</v>
      </c>
      <c r="AO9" s="3">
        <v>2</v>
      </c>
      <c r="AP9" s="3">
        <f t="shared" si="0"/>
        <v>140</v>
      </c>
    </row>
    <row r="10" spans="1:42" ht="16.5">
      <c r="A10" s="3">
        <v>9</v>
      </c>
      <c r="B10" s="3" t="s">
        <v>90</v>
      </c>
      <c r="C10" s="3">
        <v>2</v>
      </c>
      <c r="D10" s="3">
        <v>2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>
        <v>2</v>
      </c>
      <c r="T10" s="3">
        <v>1</v>
      </c>
      <c r="U10" s="3">
        <v>1</v>
      </c>
      <c r="V10" s="3"/>
      <c r="W10" s="3"/>
      <c r="X10" s="3">
        <v>2</v>
      </c>
      <c r="Y10" s="3">
        <v>2</v>
      </c>
      <c r="Z10" s="3">
        <v>2</v>
      </c>
      <c r="AA10" s="3">
        <v>2</v>
      </c>
      <c r="AB10" s="3">
        <v>2</v>
      </c>
      <c r="AC10" s="3">
        <v>2</v>
      </c>
      <c r="AD10" s="3">
        <v>2</v>
      </c>
      <c r="AE10" s="3">
        <v>2</v>
      </c>
      <c r="AF10" s="3">
        <v>2</v>
      </c>
      <c r="AG10" s="3">
        <v>2</v>
      </c>
      <c r="AH10" s="3">
        <v>2</v>
      </c>
      <c r="AI10" s="3">
        <v>2</v>
      </c>
      <c r="AJ10" s="3">
        <v>2</v>
      </c>
      <c r="AK10" s="3">
        <v>2</v>
      </c>
      <c r="AL10" s="3">
        <v>2</v>
      </c>
      <c r="AM10" s="3">
        <v>2</v>
      </c>
      <c r="AN10" s="3">
        <v>1</v>
      </c>
      <c r="AO10" s="3">
        <v>1</v>
      </c>
      <c r="AP10" s="3">
        <f t="shared" si="0"/>
        <v>70</v>
      </c>
    </row>
    <row r="11" spans="1:42" ht="16.5">
      <c r="A11" s="3">
        <v>10</v>
      </c>
      <c r="B11" s="3" t="s">
        <v>91</v>
      </c>
      <c r="C11" s="3">
        <v>2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>
        <v>2</v>
      </c>
      <c r="T11" s="3">
        <v>1</v>
      </c>
      <c r="U11" s="3">
        <v>1</v>
      </c>
      <c r="V11" s="3"/>
      <c r="W11" s="3"/>
      <c r="X11" s="3">
        <v>2</v>
      </c>
      <c r="Y11" s="3">
        <v>2</v>
      </c>
      <c r="Z11" s="3">
        <v>2</v>
      </c>
      <c r="AA11" s="3">
        <v>2</v>
      </c>
      <c r="AB11" s="3">
        <v>2</v>
      </c>
      <c r="AC11" s="3">
        <v>2</v>
      </c>
      <c r="AD11" s="3">
        <v>2</v>
      </c>
      <c r="AE11" s="3">
        <v>2</v>
      </c>
      <c r="AF11" s="3">
        <v>2</v>
      </c>
      <c r="AG11" s="3">
        <v>2</v>
      </c>
      <c r="AH11" s="3">
        <v>2</v>
      </c>
      <c r="AI11" s="3">
        <v>2</v>
      </c>
      <c r="AJ11" s="3">
        <v>2</v>
      </c>
      <c r="AK11" s="3">
        <v>2</v>
      </c>
      <c r="AL11" s="3">
        <v>2</v>
      </c>
      <c r="AM11" s="3">
        <v>2</v>
      </c>
      <c r="AN11" s="3">
        <v>1</v>
      </c>
      <c r="AO11" s="3">
        <v>1</v>
      </c>
      <c r="AP11" s="3">
        <f t="shared" si="0"/>
        <v>70</v>
      </c>
    </row>
    <row r="12" spans="1:42" ht="16.5">
      <c r="A12" s="3">
        <v>11</v>
      </c>
      <c r="B12" s="3" t="s">
        <v>92</v>
      </c>
      <c r="C12" s="3">
        <v>2</v>
      </c>
      <c r="D12" s="3">
        <v>2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>
        <v>1</v>
      </c>
      <c r="U12" s="3">
        <v>1</v>
      </c>
      <c r="V12" s="3"/>
      <c r="W12" s="3"/>
      <c r="X12" s="3">
        <v>2</v>
      </c>
      <c r="Y12" s="3">
        <v>2</v>
      </c>
      <c r="Z12" s="3">
        <v>2</v>
      </c>
      <c r="AA12" s="3">
        <v>2</v>
      </c>
      <c r="AB12" s="3">
        <v>2</v>
      </c>
      <c r="AC12" s="3">
        <v>2</v>
      </c>
      <c r="AD12" s="3">
        <v>2</v>
      </c>
      <c r="AE12" s="3">
        <v>2</v>
      </c>
      <c r="AF12" s="3">
        <v>2</v>
      </c>
      <c r="AG12" s="3">
        <v>2</v>
      </c>
      <c r="AH12" s="3">
        <v>2</v>
      </c>
      <c r="AI12" s="3">
        <v>2</v>
      </c>
      <c r="AJ12" s="3">
        <v>2</v>
      </c>
      <c r="AK12" s="3">
        <v>2</v>
      </c>
      <c r="AL12" s="3">
        <v>2</v>
      </c>
      <c r="AM12" s="3">
        <v>2</v>
      </c>
      <c r="AN12" s="3">
        <v>1</v>
      </c>
      <c r="AO12" s="3">
        <v>1</v>
      </c>
      <c r="AP12" s="3">
        <f t="shared" si="0"/>
        <v>70</v>
      </c>
    </row>
    <row r="13" spans="1:42" ht="16.5">
      <c r="A13" s="3">
        <v>12</v>
      </c>
      <c r="B13" s="3" t="s">
        <v>93</v>
      </c>
      <c r="C13" s="3">
        <v>2</v>
      </c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>
        <v>1</v>
      </c>
      <c r="U13" s="3">
        <v>1</v>
      </c>
      <c r="V13" s="3"/>
      <c r="W13" s="3"/>
      <c r="X13" s="3">
        <v>2</v>
      </c>
      <c r="Y13" s="3">
        <v>2</v>
      </c>
      <c r="Z13" s="3">
        <v>2</v>
      </c>
      <c r="AA13" s="3">
        <v>2</v>
      </c>
      <c r="AB13" s="3">
        <v>2</v>
      </c>
      <c r="AC13" s="3">
        <v>2</v>
      </c>
      <c r="AD13" s="3">
        <v>2</v>
      </c>
      <c r="AE13" s="3">
        <v>2</v>
      </c>
      <c r="AF13" s="3">
        <v>2</v>
      </c>
      <c r="AG13" s="3">
        <v>2</v>
      </c>
      <c r="AH13" s="3">
        <v>2</v>
      </c>
      <c r="AI13" s="3">
        <v>2</v>
      </c>
      <c r="AJ13" s="3">
        <v>2</v>
      </c>
      <c r="AK13" s="3">
        <v>2</v>
      </c>
      <c r="AL13" s="3">
        <v>2</v>
      </c>
      <c r="AM13" s="3">
        <v>2</v>
      </c>
      <c r="AN13" s="3">
        <v>1</v>
      </c>
      <c r="AO13" s="3">
        <v>1</v>
      </c>
      <c r="AP13" s="3">
        <f t="shared" si="0"/>
        <v>70</v>
      </c>
    </row>
    <row r="14" spans="1:42" ht="16.5">
      <c r="A14" s="3">
        <v>13</v>
      </c>
      <c r="B14" s="3" t="s">
        <v>94</v>
      </c>
      <c r="C14" s="3">
        <v>2</v>
      </c>
      <c r="D14" s="3">
        <v>2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>
        <v>2</v>
      </c>
      <c r="O14" s="3">
        <v>2</v>
      </c>
      <c r="P14" s="3">
        <v>2</v>
      </c>
      <c r="Q14" s="3">
        <v>2</v>
      </c>
      <c r="R14" s="3">
        <v>2</v>
      </c>
      <c r="S14" s="3">
        <v>2</v>
      </c>
      <c r="T14" s="3">
        <v>1</v>
      </c>
      <c r="U14" s="3">
        <v>1</v>
      </c>
      <c r="V14" s="3"/>
      <c r="W14" s="3"/>
      <c r="X14" s="3">
        <v>2</v>
      </c>
      <c r="Y14" s="3">
        <v>2</v>
      </c>
      <c r="Z14" s="3">
        <v>2</v>
      </c>
      <c r="AA14" s="3">
        <v>2</v>
      </c>
      <c r="AB14" s="3">
        <v>2</v>
      </c>
      <c r="AC14" s="3">
        <v>2</v>
      </c>
      <c r="AD14" s="3">
        <v>2</v>
      </c>
      <c r="AE14" s="3">
        <v>2</v>
      </c>
      <c r="AF14" s="3">
        <v>2</v>
      </c>
      <c r="AG14" s="3">
        <v>2</v>
      </c>
      <c r="AH14" s="3">
        <v>2</v>
      </c>
      <c r="AI14" s="3">
        <v>2</v>
      </c>
      <c r="AJ14" s="3">
        <v>2</v>
      </c>
      <c r="AK14" s="3">
        <v>2</v>
      </c>
      <c r="AL14" s="3">
        <v>2</v>
      </c>
      <c r="AM14" s="3">
        <v>2</v>
      </c>
      <c r="AN14" s="3">
        <v>1</v>
      </c>
      <c r="AO14" s="3">
        <v>1</v>
      </c>
      <c r="AP14" s="3">
        <f t="shared" si="0"/>
        <v>70</v>
      </c>
    </row>
    <row r="15" spans="1:42" ht="16.5">
      <c r="A15" s="3">
        <v>14</v>
      </c>
      <c r="B15" s="3" t="s">
        <v>95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/>
      <c r="V15" s="3"/>
      <c r="W15" s="3"/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>
        <v>1</v>
      </c>
      <c r="AE15" s="3">
        <v>1</v>
      </c>
      <c r="AF15" s="3">
        <v>1</v>
      </c>
      <c r="AG15" s="3">
        <v>1</v>
      </c>
      <c r="AH15" s="3">
        <v>1</v>
      </c>
      <c r="AI15" s="3">
        <v>1</v>
      </c>
      <c r="AJ15" s="3">
        <v>1</v>
      </c>
      <c r="AK15" s="3">
        <v>1</v>
      </c>
      <c r="AL15" s="3">
        <v>1</v>
      </c>
      <c r="AM15" s="3">
        <v>1</v>
      </c>
      <c r="AN15" s="3">
        <v>1</v>
      </c>
      <c r="AO15" s="3"/>
      <c r="AP15" s="3">
        <f t="shared" si="0"/>
        <v>35</v>
      </c>
    </row>
    <row r="16" spans="1:42" s="7" customFormat="1" ht="16.5">
      <c r="A16" s="6"/>
      <c r="B16" s="6" t="s">
        <v>38</v>
      </c>
      <c r="C16" s="6">
        <f>SUM(C2:C15)</f>
        <v>27</v>
      </c>
      <c r="D16" s="6">
        <f aca="true" t="shared" si="1" ref="D16:AP16">SUM(D2:D15)</f>
        <v>27</v>
      </c>
      <c r="E16" s="6">
        <f t="shared" si="1"/>
        <v>27</v>
      </c>
      <c r="F16" s="6">
        <f t="shared" si="1"/>
        <v>27</v>
      </c>
      <c r="G16" s="6">
        <f t="shared" si="1"/>
        <v>27</v>
      </c>
      <c r="H16" s="6">
        <f t="shared" si="1"/>
        <v>27</v>
      </c>
      <c r="I16" s="6">
        <f t="shared" si="1"/>
        <v>27</v>
      </c>
      <c r="J16" s="6">
        <f t="shared" si="1"/>
        <v>27</v>
      </c>
      <c r="K16" s="6">
        <f t="shared" si="1"/>
        <v>27</v>
      </c>
      <c r="L16" s="6">
        <f t="shared" si="1"/>
        <v>27</v>
      </c>
      <c r="M16" s="6">
        <f t="shared" si="1"/>
        <v>27</v>
      </c>
      <c r="N16" s="6">
        <f t="shared" si="1"/>
        <v>27</v>
      </c>
      <c r="O16" s="6">
        <f t="shared" si="1"/>
        <v>27</v>
      </c>
      <c r="P16" s="6">
        <f t="shared" si="1"/>
        <v>27</v>
      </c>
      <c r="Q16" s="6">
        <f t="shared" si="1"/>
        <v>26</v>
      </c>
      <c r="R16" s="6">
        <f t="shared" si="1"/>
        <v>26</v>
      </c>
      <c r="S16" s="6">
        <f t="shared" si="1"/>
        <v>25</v>
      </c>
      <c r="T16" s="6">
        <f t="shared" si="1"/>
        <v>17</v>
      </c>
      <c r="U16" s="6">
        <f t="shared" si="1"/>
        <v>13</v>
      </c>
      <c r="V16" s="6"/>
      <c r="W16" s="6"/>
      <c r="X16" s="6">
        <f t="shared" si="1"/>
        <v>27</v>
      </c>
      <c r="Y16" s="6">
        <f t="shared" si="1"/>
        <v>27</v>
      </c>
      <c r="Z16" s="6">
        <f t="shared" si="1"/>
        <v>27</v>
      </c>
      <c r="AA16" s="6">
        <f t="shared" si="1"/>
        <v>27</v>
      </c>
      <c r="AB16" s="6">
        <f t="shared" si="1"/>
        <v>27</v>
      </c>
      <c r="AC16" s="6">
        <f t="shared" si="1"/>
        <v>27</v>
      </c>
      <c r="AD16" s="6">
        <f t="shared" si="1"/>
        <v>27</v>
      </c>
      <c r="AE16" s="6">
        <f t="shared" si="1"/>
        <v>27</v>
      </c>
      <c r="AF16" s="6">
        <f t="shared" si="1"/>
        <v>27</v>
      </c>
      <c r="AG16" s="6">
        <f t="shared" si="1"/>
        <v>27</v>
      </c>
      <c r="AH16" s="6">
        <f t="shared" si="1"/>
        <v>27</v>
      </c>
      <c r="AI16" s="6">
        <f t="shared" si="1"/>
        <v>27</v>
      </c>
      <c r="AJ16" s="6">
        <f t="shared" si="1"/>
        <v>27</v>
      </c>
      <c r="AK16" s="6">
        <f t="shared" si="1"/>
        <v>26</v>
      </c>
      <c r="AL16" s="6">
        <f t="shared" si="1"/>
        <v>26</v>
      </c>
      <c r="AM16" s="6">
        <f t="shared" si="1"/>
        <v>26</v>
      </c>
      <c r="AN16" s="6">
        <f t="shared" si="1"/>
        <v>17</v>
      </c>
      <c r="AO16" s="6">
        <f t="shared" si="1"/>
        <v>14</v>
      </c>
      <c r="AP16" s="6">
        <f t="shared" si="1"/>
        <v>945</v>
      </c>
    </row>
    <row r="17" ht="11.25" customHeight="1"/>
  </sheetData>
  <printOptions/>
  <pageMargins left="0.17" right="0.17" top="1" bottom="1" header="0.5" footer="0.5"/>
  <pageSetup horizontalDpi="600" verticalDpi="600" orientation="landscape" scale="98" r:id="rId1"/>
  <colBreaks count="1" manualBreakCount="1">
    <brk id="23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Se7ven</cp:lastModifiedBy>
  <cp:lastPrinted>2015-08-05T06:25:11Z</cp:lastPrinted>
  <dcterms:created xsi:type="dcterms:W3CDTF">2011-12-01T06:39:22Z</dcterms:created>
  <dcterms:modified xsi:type="dcterms:W3CDTF">2015-08-05T06:25:34Z</dcterms:modified>
  <cp:category/>
  <cp:version/>
  <cp:contentType/>
  <cp:contentStatus/>
</cp:coreProperties>
</file>